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Benny\Desktop\"/>
    </mc:Choice>
  </mc:AlternateContent>
  <xr:revisionPtr revIDLastSave="0" documentId="13_ncr:1_{86E8D388-68CE-4906-8377-7AEC57404721}" xr6:coauthVersionLast="47" xr6:coauthVersionMax="47" xr10:uidLastSave="{00000000-0000-0000-0000-000000000000}"/>
  <bookViews>
    <workbookView xWindow="165" yWindow="450" windowWidth="20415" windowHeight="15135" firstSheet="2" activeTab="5" xr2:uid="{00000000-000D-0000-FFFF-FFFF00000000}"/>
  </bookViews>
  <sheets>
    <sheet name="Tab 1- Demographics" sheetId="1" r:id="rId1"/>
    <sheet name="Tab 2- Data" sheetId="2" r:id="rId2"/>
    <sheet name="Tab 3- Services" sheetId="3" r:id="rId3"/>
    <sheet name="Tab 4- Surveys" sheetId="4" r:id="rId4"/>
    <sheet name="Tab 5- Planning your SDP" sheetId="12" r:id="rId5"/>
    <sheet name="Tab 6- Coordination"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6" i="2" l="1"/>
  <c r="E46" i="2"/>
  <c r="B46" i="2"/>
  <c r="H34" i="2"/>
  <c r="E34" i="2"/>
  <c r="B34" i="2"/>
  <c r="I22" i="2"/>
  <c r="H22" i="2"/>
  <c r="F22" i="2"/>
  <c r="E22" i="2"/>
  <c r="C22" i="2"/>
  <c r="B22" i="2"/>
  <c r="H11" i="2"/>
  <c r="E11" i="2"/>
  <c r="C11" i="2"/>
  <c r="B11" i="2"/>
  <c r="I28" i="1"/>
  <c r="H28" i="1"/>
  <c r="G28" i="1"/>
  <c r="K7" i="3" l="1"/>
  <c r="I34" i="1" l="1"/>
  <c r="G34" i="1"/>
  <c r="H34" i="1"/>
  <c r="I13" i="1"/>
  <c r="H13" i="1"/>
  <c r="G13" i="1"/>
  <c r="D25" i="1"/>
  <c r="C25" i="1"/>
  <c r="B25" i="1"/>
  <c r="I21" i="1"/>
  <c r="H21" i="1"/>
  <c r="G21" i="1"/>
  <c r="G35" i="1" l="1"/>
  <c r="I35" i="1"/>
  <c r="H35" i="1"/>
  <c r="J37" i="3"/>
  <c r="I37" i="3"/>
  <c r="H37" i="3"/>
  <c r="G37" i="3"/>
  <c r="F37" i="3"/>
  <c r="E37" i="3"/>
  <c r="D37" i="3"/>
  <c r="C37" i="3"/>
  <c r="B37" i="3"/>
  <c r="K36" i="3"/>
  <c r="K35" i="3"/>
  <c r="J32" i="3"/>
  <c r="I32" i="3"/>
  <c r="H32" i="3"/>
  <c r="G32" i="3"/>
  <c r="F32" i="3"/>
  <c r="E32" i="3"/>
  <c r="D32" i="3"/>
  <c r="C32" i="3"/>
  <c r="B32" i="3"/>
  <c r="K31" i="3"/>
  <c r="K30" i="3"/>
  <c r="K29" i="3"/>
  <c r="K28" i="3"/>
  <c r="K27" i="3"/>
  <c r="K26" i="3"/>
  <c r="K25" i="3"/>
  <c r="K24" i="3"/>
  <c r="K23" i="3"/>
  <c r="K22" i="3"/>
  <c r="K21" i="3"/>
  <c r="K20" i="3"/>
  <c r="K19" i="3"/>
  <c r="J16" i="3"/>
  <c r="I16" i="3"/>
  <c r="H16" i="3"/>
  <c r="G16" i="3"/>
  <c r="F16" i="3"/>
  <c r="E16" i="3"/>
  <c r="D16" i="3"/>
  <c r="C16" i="3"/>
  <c r="B16" i="3"/>
  <c r="K15" i="3"/>
  <c r="K14" i="3"/>
  <c r="K13" i="3"/>
  <c r="K12" i="3"/>
  <c r="K11" i="3"/>
  <c r="K10" i="3"/>
  <c r="K9" i="3"/>
  <c r="K8" i="3"/>
  <c r="K6" i="3"/>
  <c r="K5" i="3"/>
  <c r="K37" i="3" l="1"/>
</calcChain>
</file>

<file path=xl/sharedStrings.xml><?xml version="1.0" encoding="utf-8"?>
<sst xmlns="http://schemas.openxmlformats.org/spreadsheetml/2006/main" count="444" uniqueCount="291">
  <si>
    <t>Name of Project Site and Address</t>
  </si>
  <si>
    <t>Email Address</t>
  </si>
  <si>
    <t>Phone</t>
  </si>
  <si>
    <t>Date</t>
  </si>
  <si>
    <r>
      <t>Program Demographics</t>
    </r>
    <r>
      <rPr>
        <sz val="10"/>
        <color theme="1"/>
        <rFont val="Century Gothic"/>
        <family val="2"/>
      </rPr>
      <t xml:space="preserve"> </t>
    </r>
  </si>
  <si>
    <t>K</t>
  </si>
  <si>
    <t># Migrant Students</t>
  </si>
  <si>
    <t># Priority for Service Students</t>
  </si>
  <si>
    <t># At-Risk Students</t>
  </si>
  <si>
    <t>Elementary</t>
  </si>
  <si>
    <t>OSY</t>
  </si>
  <si>
    <t>High School</t>
  </si>
  <si>
    <r>
      <t>School Demographics</t>
    </r>
    <r>
      <rPr>
        <sz val="10"/>
        <color theme="1"/>
        <rFont val="Century Gothic"/>
        <family val="2"/>
      </rPr>
      <t xml:space="preserve"> </t>
    </r>
  </si>
  <si>
    <t>Total HS</t>
  </si>
  <si>
    <t>Total Elem</t>
  </si>
  <si>
    <t>Middle/J High</t>
  </si>
  <si>
    <t>Total Mid/JH</t>
  </si>
  <si>
    <t>3-5 yr. olds</t>
  </si>
  <si>
    <t xml:space="preserve">Pre-K Programs </t>
  </si>
  <si>
    <t>Total PK</t>
  </si>
  <si>
    <t>Needs Assessment Data Tables</t>
  </si>
  <si>
    <t>Non-Migrant</t>
  </si>
  <si>
    <t>PFS Migrant</t>
  </si>
  <si>
    <t>Migrant (Non-PFS)</t>
  </si>
  <si>
    <t># Students Tested</t>
  </si>
  <si>
    <t>Totals</t>
  </si>
  <si>
    <t>1. School Readiness</t>
  </si>
  <si>
    <t xml:space="preserve">Grade </t>
  </si>
  <si>
    <t>3. Graduation/Services to OSY</t>
  </si>
  <si>
    <t>Dropout Rate</t>
  </si>
  <si>
    <t>Graduation Rate</t>
  </si>
  <si>
    <t>Migrant (Non PFS)</t>
  </si>
  <si>
    <t xml:space="preserve">PFS Migrant </t>
  </si>
  <si>
    <t>PFS</t>
  </si>
  <si>
    <t>Instructional Services</t>
  </si>
  <si>
    <t xml:space="preserve"> Instructional and Support Services</t>
  </si>
  <si>
    <t>Life Skills</t>
  </si>
  <si>
    <t>ESL Instruction</t>
  </si>
  <si>
    <t>HS Credit Accrual</t>
  </si>
  <si>
    <t>Math</t>
  </si>
  <si>
    <t>Science</t>
  </si>
  <si>
    <t>Social Studies</t>
  </si>
  <si>
    <t>Preschool</t>
  </si>
  <si>
    <t>At-Risk</t>
  </si>
  <si>
    <t>Support Services</t>
  </si>
  <si>
    <t>Clothing</t>
  </si>
  <si>
    <t xml:space="preserve">Guidance, Vocational/Career Counseling </t>
  </si>
  <si>
    <t>Extended Day/Wk Program</t>
  </si>
  <si>
    <t>Family Literacy</t>
  </si>
  <si>
    <t>Health Services</t>
  </si>
  <si>
    <t>Material Resources</t>
  </si>
  <si>
    <t>Pre-GED</t>
  </si>
  <si>
    <t>GED</t>
  </si>
  <si>
    <t>Other</t>
  </si>
  <si>
    <t>Referral</t>
  </si>
  <si>
    <t>Transportation</t>
  </si>
  <si>
    <t>Tutoring (OSY)</t>
  </si>
  <si>
    <t>Youth Leadership</t>
  </si>
  <si>
    <t>Summer Programs</t>
  </si>
  <si>
    <t>Reading/LA</t>
  </si>
  <si>
    <t>Interpretation Translation</t>
  </si>
  <si>
    <t>Low Need</t>
  </si>
  <si>
    <t>High Need</t>
  </si>
  <si>
    <r>
      <t>Priority Area (</t>
    </r>
    <r>
      <rPr>
        <b/>
        <sz val="9"/>
        <rFont val="Wingdings"/>
        <charset val="2"/>
      </rPr>
      <t>ü</t>
    </r>
    <r>
      <rPr>
        <b/>
        <sz val="9"/>
        <rFont val="Century Gothic"/>
        <family val="2"/>
      </rPr>
      <t>)</t>
    </r>
  </si>
  <si>
    <t xml:space="preserve">Supplementary/Instructional Services </t>
  </si>
  <si>
    <t>reading/literacy help</t>
  </si>
  <si>
    <t>mathematics help</t>
  </si>
  <si>
    <t>summer programs</t>
  </si>
  <si>
    <t>pre-school programs</t>
  </si>
  <si>
    <t>instructional technology</t>
  </si>
  <si>
    <t>English language services</t>
  </si>
  <si>
    <t>HS credit programs</t>
  </si>
  <si>
    <t>drop-out prevention services</t>
  </si>
  <si>
    <t>programs for OSY</t>
  </si>
  <si>
    <t>graduation/career activities</t>
  </si>
  <si>
    <t>other: ______________</t>
  </si>
  <si>
    <t>interpreting/translating</t>
  </si>
  <si>
    <t>locating resources</t>
  </si>
  <si>
    <t>books/materials supplies</t>
  </si>
  <si>
    <t>transportation</t>
  </si>
  <si>
    <t>mentoring for my child</t>
  </si>
  <si>
    <t>parenting education</t>
  </si>
  <si>
    <t>counseling for students</t>
  </si>
  <si>
    <t xml:space="preserve">health referrals </t>
  </si>
  <si>
    <t>community referrals</t>
  </si>
  <si>
    <t>information for OSY</t>
  </si>
  <si>
    <t>career/postsecondary information</t>
  </si>
  <si>
    <t>information on 0-4yr old services</t>
  </si>
  <si>
    <t>Parent Involvement Topics</t>
  </si>
  <si>
    <t>promoting HS graduation</t>
  </si>
  <si>
    <t>information on options after HS</t>
  </si>
  <si>
    <t>helping with homework</t>
  </si>
  <si>
    <t>health/nutrition in the home</t>
  </si>
  <si>
    <t>school safety (drug/gang awareness)</t>
  </si>
  <si>
    <t>increasing family literacy</t>
  </si>
  <si>
    <t>community resources</t>
  </si>
  <si>
    <t>parent rights/school policies</t>
  </si>
  <si>
    <t>young child school readiness</t>
  </si>
  <si>
    <t>services for binational migrant students</t>
  </si>
  <si>
    <t>how to help my child with reading &amp; math</t>
  </si>
  <si>
    <t>ways to help with reading &amp; math</t>
  </si>
  <si>
    <t>Supplementary Support Services</t>
  </si>
  <si>
    <t>reading</t>
  </si>
  <si>
    <t xml:space="preserve">mathematics </t>
  </si>
  <si>
    <t>other content: __________________________</t>
  </si>
  <si>
    <t>pre-kindergarten programs</t>
  </si>
  <si>
    <t>Out of School Youth services</t>
  </si>
  <si>
    <t>PASS or other HS programs</t>
  </si>
  <si>
    <t>extended-day tutoring</t>
  </si>
  <si>
    <t>in-school tutoring</t>
  </si>
  <si>
    <t>summer school services</t>
  </si>
  <si>
    <t xml:space="preserve">clothing </t>
  </si>
  <si>
    <t>health services</t>
  </si>
  <si>
    <t>counseling for HS students</t>
  </si>
  <si>
    <t>post HS/career counseling</t>
  </si>
  <si>
    <t>nutrition services</t>
  </si>
  <si>
    <t>locating community resources</t>
  </si>
  <si>
    <t>Professional Development Topics</t>
  </si>
  <si>
    <t>program planning</t>
  </si>
  <si>
    <t>program evaluation</t>
  </si>
  <si>
    <t>student assessment</t>
  </si>
  <si>
    <t>curriculum &amp; instruction</t>
  </si>
  <si>
    <t>identification &amp; recruitment</t>
  </si>
  <si>
    <t>health/medical/dental issues</t>
  </si>
  <si>
    <t>reading/literacy strategies</t>
  </si>
  <si>
    <t>mathematics strategies</t>
  </si>
  <si>
    <t>involving migrant parents</t>
  </si>
  <si>
    <t>Recommended Parent Development Topics</t>
  </si>
  <si>
    <t>postsecondary, career, &amp; workforce readiness</t>
  </si>
  <si>
    <t>identifying community resources</t>
  </si>
  <si>
    <t>keeping your child safe</t>
  </si>
  <si>
    <t>Areas for needed assistance</t>
  </si>
  <si>
    <t>improving academic skills</t>
  </si>
  <si>
    <t>enrolling in a career/technical education program</t>
  </si>
  <si>
    <t>taking a course to make up for missing credits</t>
  </si>
  <si>
    <t>preparing for my end of course assessments</t>
  </si>
  <si>
    <t>learning about preparing for college</t>
  </si>
  <si>
    <t>learning about paying for college</t>
  </si>
  <si>
    <t>improving my English language skills</t>
  </si>
  <si>
    <t>learning about social health issues (STDs, drugs, pregnancy)</t>
  </si>
  <si>
    <t>understanding the importance of staying in school</t>
  </si>
  <si>
    <t>learning about career options</t>
  </si>
  <si>
    <t xml:space="preserve">receiving support services </t>
  </si>
  <si>
    <t>Students' Learning Experiences</t>
  </si>
  <si>
    <t>I need more help to progress in my studies</t>
  </si>
  <si>
    <t>I need more help with learning English to do well in school</t>
  </si>
  <si>
    <t>I need more instruction in basic financial tasks like keeping track of a budget or paying bills</t>
  </si>
  <si>
    <t>I need more help to earn the high school credits I need to graduate</t>
  </si>
  <si>
    <t>I need more information about my options after graduation (career/college)</t>
  </si>
  <si>
    <t>Action Plan for MEP Improvement- 1.0 School Readiness</t>
  </si>
  <si>
    <t>Number of Migrant Youth Served</t>
  </si>
  <si>
    <t>Survey Results</t>
  </si>
  <si>
    <t>Data Driven Program Improvement Charts</t>
  </si>
  <si>
    <t xml:space="preserve">TOTAL ALL </t>
  </si>
  <si>
    <t>PK</t>
  </si>
  <si>
    <t>TOTALS</t>
  </si>
  <si>
    <t>Total</t>
  </si>
  <si>
    <t>Nutrition</t>
  </si>
  <si>
    <t>K-2</t>
  </si>
  <si>
    <t xml:space="preserve">3-5 years </t>
  </si>
  <si>
    <t>3-6</t>
  </si>
  <si>
    <t>7-12</t>
  </si>
  <si>
    <t xml:space="preserve">District: </t>
  </si>
  <si>
    <t>Migrant (ALL)</t>
  </si>
  <si>
    <t>other RE</t>
  </si>
  <si>
    <t>Prevention/ED Health</t>
  </si>
  <si>
    <t xml:space="preserve">Academic Summer </t>
  </si>
  <si>
    <t xml:space="preserve">1/2 Day Summer </t>
  </si>
  <si>
    <t>Total # Parents Surveyed</t>
  </si>
  <si>
    <t># Parents of PK students</t>
  </si>
  <si>
    <t># Parents of K-6 students</t>
  </si>
  <si>
    <t># Parents of 7-12 students</t>
  </si>
  <si>
    <t xml:space="preserve"># parents selected </t>
  </si>
  <si>
    <t>Information about the NE Education system &amp; requirements</t>
  </si>
  <si>
    <t>Total # Staff Surveyed</t>
  </si>
  <si>
    <t># Teachers Surveyed</t>
  </si>
  <si>
    <t># Paras &amp; tutors Surveyed</t>
  </si>
  <si>
    <t>#Recruiters Surveyed</t>
  </si>
  <si>
    <t>#Non-Instr. staff Surveyed</t>
  </si>
  <si>
    <t xml:space="preserve"># staff selected </t>
  </si>
  <si>
    <t>Total # Secondary Surveyed</t>
  </si>
  <si>
    <t>Total # OSY Surveyed</t>
  </si>
  <si>
    <t xml:space="preserve"># students selected </t>
  </si>
  <si>
    <t>Using the CNA to create a Service Delivery Plan</t>
  </si>
  <si>
    <r>
      <t xml:space="preserve">Strategies to Implement                            </t>
    </r>
    <r>
      <rPr>
        <sz val="8"/>
        <color theme="1"/>
        <rFont val="Century Gothic"/>
        <family val="2"/>
      </rPr>
      <t>(how will you fill the gap?)</t>
    </r>
  </si>
  <si>
    <r>
      <t xml:space="preserve">Need Statement                            </t>
    </r>
    <r>
      <rPr>
        <sz val="8"/>
        <color theme="1"/>
        <rFont val="Century Gothic"/>
        <family val="2"/>
      </rPr>
      <t>(what is the gap?)</t>
    </r>
  </si>
  <si>
    <r>
      <t>Current State</t>
    </r>
    <r>
      <rPr>
        <b/>
        <sz val="10"/>
        <color theme="1"/>
        <rFont val="Century Gothic"/>
        <family val="2"/>
      </rPr>
      <t xml:space="preserve">                                     </t>
    </r>
    <r>
      <rPr>
        <sz val="8"/>
        <color theme="1"/>
        <rFont val="Century Gothic"/>
        <family val="2"/>
      </rPr>
      <t xml:space="preserve">(what is) </t>
    </r>
  </si>
  <si>
    <r>
      <t xml:space="preserve">Desired State                           </t>
    </r>
    <r>
      <rPr>
        <sz val="8"/>
        <color theme="1"/>
        <rFont val="Century Gothic"/>
        <family val="2"/>
      </rPr>
      <t xml:space="preserve">(what should be) </t>
    </r>
  </si>
  <si>
    <t>Action Plan for MEP Improvement- 2.0 Reading/Writing and Mathematics</t>
  </si>
  <si>
    <t>Action Plan for MEP Improvement- 3.0 Graduation from High School and Services to Out of School Youth</t>
  </si>
  <si>
    <t>Supplemental Educational Services</t>
  </si>
  <si>
    <t>Need Category</t>
  </si>
  <si>
    <t>Coordination &amp; Support Services</t>
  </si>
  <si>
    <r>
      <t xml:space="preserve">Measurable Program Outcomes                           </t>
    </r>
    <r>
      <rPr>
        <sz val="8"/>
        <color theme="1"/>
        <rFont val="Century Gothic"/>
        <family val="2"/>
      </rPr>
      <t>(how effective are the strategies?)</t>
    </r>
  </si>
  <si>
    <t>Person Completing Form</t>
  </si>
  <si>
    <t>list schools</t>
  </si>
  <si>
    <t>Enrollment Year: ____</t>
  </si>
  <si>
    <t>TOTAL ALL</t>
  </si>
  <si>
    <t>LITERACY</t>
  </si>
  <si>
    <t>MATH</t>
  </si>
  <si>
    <t>Service Priority</t>
  </si>
  <si>
    <t xml:space="preserve"> ASSESSMENT: _____________________</t>
  </si>
  <si>
    <r>
      <t xml:space="preserve">AREAS ASSESSED   </t>
    </r>
    <r>
      <rPr>
        <sz val="8"/>
        <color theme="1"/>
        <rFont val="Century Gothic"/>
        <family val="2"/>
      </rPr>
      <t xml:space="preserve"> </t>
    </r>
    <r>
      <rPr>
        <i/>
        <sz val="8"/>
        <color theme="1"/>
        <rFont val="Century Gothic"/>
        <family val="2"/>
      </rPr>
      <t>list below</t>
    </r>
  </si>
  <si>
    <t xml:space="preserve">% Students Proficient/ Advanced </t>
  </si>
  <si>
    <t>% Students Proficient/ Advanced</t>
  </si>
  <si>
    <t>ALL</t>
  </si>
  <si>
    <t>Complete the chart below if you provided MEP-funded supplemental instructional services (tutoring, summer school, expanded learning, etc)- Goal= 60% of students proficient/show growth</t>
  </si>
  <si>
    <t>OSY Gains on GOSOSY Mini-Lessons</t>
  </si>
  <si>
    <t>Number of OSY with Pre/Post Scores</t>
  </si>
  <si>
    <t>CNA Survey Results</t>
  </si>
  <si>
    <r>
      <t>Current State</t>
    </r>
    <r>
      <rPr>
        <b/>
        <sz val="10"/>
        <color theme="1"/>
        <rFont val="Century Gothic"/>
        <family val="2"/>
      </rPr>
      <t xml:space="preserve">                                     </t>
    </r>
    <r>
      <rPr>
        <b/>
        <sz val="8"/>
        <color theme="1"/>
        <rFont val="Century Gothic"/>
        <family val="2"/>
      </rPr>
      <t xml:space="preserve">(what is) </t>
    </r>
  </si>
  <si>
    <t>2. ELA/Mathematics</t>
  </si>
  <si>
    <t>Complete the chart below if you have access to district NSCAS results (state results are provided) State Goal= 100%</t>
  </si>
  <si>
    <t>Coordination</t>
  </si>
  <si>
    <t>Proteus</t>
  </si>
  <si>
    <t>Legal Aid of Nebraska</t>
  </si>
  <si>
    <t>Food Bank of the Heartland</t>
  </si>
  <si>
    <t>Nebraka Department of Labor</t>
  </si>
  <si>
    <t>Head Start</t>
  </si>
  <si>
    <t>21st Century Community Learning Centers</t>
  </si>
  <si>
    <t>EducationQuest Foundation</t>
  </si>
  <si>
    <t>Immigrant Legal Center</t>
  </si>
  <si>
    <t xml:space="preserve">Nebraska Appleseed </t>
  </si>
  <si>
    <t>4H</t>
  </si>
  <si>
    <t>UNMC Central States Center for Agricultural Safety and Public Health</t>
  </si>
  <si>
    <t>Health Department</t>
  </si>
  <si>
    <t>Indicate which organizations your project coordinates</t>
  </si>
  <si>
    <t>Nebraska Health and Human Services</t>
  </si>
  <si>
    <t>Community Action of Nebraska</t>
  </si>
  <si>
    <t xml:space="preserve">other: </t>
  </si>
  <si>
    <t>other:</t>
  </si>
  <si>
    <t>Parent &amp; Family Education</t>
  </si>
  <si>
    <t>Parent &amp;  Family Education</t>
  </si>
  <si>
    <r>
      <t xml:space="preserve">Concern Statement: </t>
    </r>
    <r>
      <rPr>
        <sz val="9"/>
        <rFont val="Century Gothic"/>
        <family val="2"/>
      </rPr>
      <t xml:space="preserve">We are concerned that as a result of migrancy, migratory students, especially English learners, have gaps in their education that lead to skill deficiencies and lower proficiency rates on State ELA and math assessments. </t>
    </r>
  </si>
  <si>
    <r>
      <rPr>
        <b/>
        <sz val="9"/>
        <rFont val="Century Gothic"/>
        <family val="2"/>
      </rPr>
      <t xml:space="preserve">Concern Statement: </t>
    </r>
    <r>
      <rPr>
        <sz val="9"/>
        <rFont val="Century Gothic"/>
        <family val="2"/>
      </rPr>
      <t>We are concerned that as a result of migrancy, migratory secondary students, especially English learners/PFS students, have a lack of information about credits, grades, and academic accomplishments and lack of access to instructional/ support services resulting in a lower graduation rate than their peers.</t>
    </r>
  </si>
  <si>
    <r>
      <rPr>
        <b/>
        <sz val="9"/>
        <rFont val="Century Gothic"/>
        <family val="2"/>
      </rPr>
      <t xml:space="preserve">State Performance Target: </t>
    </r>
    <r>
      <rPr>
        <sz val="8"/>
        <rFont val="Century Gothic"/>
        <family val="2"/>
      </rPr>
      <t>No state performance target for school readiness at this time.</t>
    </r>
  </si>
  <si>
    <r>
      <t xml:space="preserve">Concern Statement: </t>
    </r>
    <r>
      <rPr>
        <sz val="9"/>
        <rFont val="Century Gothic"/>
        <family val="2"/>
      </rPr>
      <t>We are concerned that migratory preschoolers, especially English learners, do not have access to free, quality early childhood programs, and therefore do not have the school readiness skills to be prepared for kindergarten.</t>
    </r>
  </si>
  <si>
    <t>Complete the chart below if you have access to district graduation/dropout results (state results are provided) State Goal= 90.7%</t>
  </si>
  <si>
    <t>Family &amp; Community Engagement Support Services</t>
  </si>
  <si>
    <t>Family literacy</t>
  </si>
  <si>
    <t>Course for Parents</t>
  </si>
  <si>
    <t>Nebraska Children's Home Society</t>
  </si>
  <si>
    <t>programs and/or services by placing an "X" in the year column</t>
  </si>
  <si>
    <t>National Center for Families Learning</t>
  </si>
  <si>
    <t>Heatland Family Services</t>
  </si>
  <si>
    <t xml:space="preserve">Literacy Council (specify which one): </t>
  </si>
  <si>
    <t>Nebraska County Extension</t>
  </si>
  <si>
    <t>District Migrant Education Program: General Information</t>
  </si>
  <si>
    <t>DISTRICT PROJECT COMPREHENSIVE NEEDS ASSESSMENT</t>
  </si>
  <si>
    <r>
      <rPr>
        <b/>
        <sz val="8.5"/>
        <color theme="1"/>
        <rFont val="Century Gothic"/>
        <family val="2"/>
      </rPr>
      <t>ABE/GED Program(s</t>
    </r>
    <r>
      <rPr>
        <sz val="8.5"/>
        <color theme="1"/>
        <rFont val="Century Gothic"/>
        <family val="2"/>
      </rPr>
      <t xml:space="preserve">): </t>
    </r>
  </si>
  <si>
    <t xml:space="preserve">Staff Needs Assessment Survey Responses </t>
  </si>
  <si>
    <t xml:space="preserve">Secondary Student/OSY Needs Assessment Survey Responses </t>
  </si>
  <si>
    <t># Students Proficient or 5% growth</t>
  </si>
  <si>
    <t>Number of OSY Gaining 5% on mini lessons</t>
  </si>
  <si>
    <t>PRESCHOOL ASSESSMENT: NePAT or TS GOLD</t>
  </si>
  <si>
    <t>Complete the chart below if you provided MEP-funded preschool (state results are provided)</t>
  </si>
  <si>
    <t xml:space="preserve">      Number/Percent of Students Proficient on NSCAS MATH 2020-21</t>
  </si>
  <si>
    <t>2021-22 Services Provided</t>
  </si>
  <si>
    <t>Complete the charts below for the strategies you plan to implement in 2022-23</t>
  </si>
  <si>
    <t>2021-22</t>
  </si>
  <si>
    <t xml:space="preserve">      Number/Percent of Students Proficient on NSCAS ELA 2020-21</t>
  </si>
  <si>
    <t>Graduation Rate/Dropout Rate 2020-21</t>
  </si>
  <si>
    <t>Complete the chart below if you provided OSY instruction using GOSOSY materials- State Goal=show 5% growth</t>
  </si>
  <si>
    <t xml:space="preserve">Parent Needs Assessment Survey Responses </t>
  </si>
  <si>
    <t>supplemental EL strategies</t>
  </si>
  <si>
    <r>
      <t>Data Summary:</t>
    </r>
    <r>
      <rPr>
        <sz val="9"/>
        <rFont val="Century Gothic"/>
        <family val="2"/>
      </rPr>
      <t xml:space="preserve"> In 2020-21, 55% of 3–5-year-old migratory children participated in preschool services.</t>
    </r>
  </si>
  <si>
    <r>
      <t xml:space="preserve">Need Statement: </t>
    </r>
    <r>
      <rPr>
        <sz val="9"/>
        <rFont val="Century Gothic"/>
        <family val="2"/>
      </rPr>
      <t xml:space="preserve">The percentage of parents requesting assistance with health care, dental care, and other basic services needs to decrease and the percentage of migratory children ages 3-5 receiving MEP instructional services needs to increase. </t>
    </r>
  </si>
  <si>
    <r>
      <rPr>
        <b/>
        <sz val="8"/>
        <color theme="1"/>
        <rFont val="Century Gothic"/>
        <family val="2"/>
      </rPr>
      <t xml:space="preserve">Strategy 1.1a: </t>
    </r>
    <r>
      <rPr>
        <sz val="8"/>
        <color theme="1"/>
        <rFont val="Century Gothic"/>
        <family val="2"/>
      </rPr>
      <t>Coordinate and/or provide instructional services for migratory children ages 3-5 (not in kindergarten) to increase their school readiness skills (e.g., preschool programs, home-/center-based services, summer programming).</t>
    </r>
    <r>
      <rPr>
        <b/>
        <sz val="8"/>
        <color theme="1"/>
        <rFont val="Century Gothic"/>
        <family val="2"/>
      </rPr>
      <t xml:space="preserve">
Strategy 1.1b: </t>
    </r>
    <r>
      <rPr>
        <sz val="8"/>
        <color theme="1"/>
        <rFont val="Century Gothic"/>
        <family val="2"/>
      </rPr>
      <t xml:space="preserve">Provide professional learning to prepare staff to address the unique educational needs of migratory children ages 3-5 (not in kindergarten) using evidence-based strategies for instruction and support services.
</t>
    </r>
  </si>
  <si>
    <r>
      <t>MPO 1A-1:</t>
    </r>
    <r>
      <rPr>
        <sz val="8"/>
        <color theme="1"/>
        <rFont val="Century Gothic"/>
        <family val="2"/>
      </rPr>
      <t xml:space="preserve"> By the end of the 2022-23 performance period, 50% of eligible migratory children ages 3-5 (not in kindergarten) will attend preschool or receive MEP-funded preschool services.</t>
    </r>
    <r>
      <rPr>
        <b/>
        <sz val="8"/>
        <color theme="1"/>
        <rFont val="Century Gothic"/>
        <family val="2"/>
      </rPr>
      <t xml:space="preserve">
MPO 1A-2: </t>
    </r>
    <r>
      <rPr>
        <sz val="8"/>
        <color theme="1"/>
        <rFont val="Century Gothic"/>
        <family val="2"/>
      </rPr>
      <t>By the end of the 2022-23 performance period, 80% of eligible migratory children ages 3-5 (not in kindergarten) who receive MEP-funded preschool services will score proficient or show a gain of at least 10% on the NePAT.</t>
    </r>
  </si>
  <si>
    <r>
      <t xml:space="preserve">Strategy 1.2: </t>
    </r>
    <r>
      <rPr>
        <sz val="8"/>
        <color theme="1"/>
        <rFont val="Century Gothic"/>
        <family val="2"/>
      </rPr>
      <t>Coordinate and/or provide support services to assist families with identifying and overcoming barriers so that migratory preschool-aged children have access to school readiness opportunities.</t>
    </r>
  </si>
  <si>
    <r>
      <t xml:space="preserve">MPO 1B: </t>
    </r>
    <r>
      <rPr>
        <sz val="8"/>
        <color theme="1"/>
        <rFont val="Century Gothic"/>
        <family val="2"/>
      </rPr>
      <t>By the end of the 2022-23 performance period, 75% of eligible migratory children ages 3-5 (not in kindergarten) will receive MEP support services that contribute to their development of school readiness skills.</t>
    </r>
  </si>
  <si>
    <r>
      <t xml:space="preserve">Strategy 1.3: </t>
    </r>
    <r>
      <rPr>
        <sz val="8"/>
        <color theme="1"/>
        <rFont val="Century Gothic"/>
        <family val="2"/>
      </rPr>
      <t>Coordinate and/or provide school readiness strategies to enhance migratory families’ capacity to support and advocate for their child’s school readiness skills.</t>
    </r>
  </si>
  <si>
    <r>
      <t xml:space="preserve">MPO 1C: </t>
    </r>
    <r>
      <rPr>
        <sz val="8"/>
        <color theme="1"/>
        <rFont val="Century Gothic"/>
        <family val="2"/>
      </rPr>
      <t>By the end of the 2022-23 performance period, 90% of family members of eligible migratory children ages 3-5 (not in kindergarten) who participate in MEP Family and Community Engagement (FACE)/PAC opportunities and/or local family engagement projects will report increased knowledge of school readiness skills.</t>
    </r>
  </si>
  <si>
    <r>
      <t xml:space="preserve">State Performance Goal: </t>
    </r>
    <r>
      <rPr>
        <sz val="9"/>
        <rFont val="Century Gothic"/>
        <family val="2"/>
      </rPr>
      <t xml:space="preserve"> In 2022-23, 86% of students will score proficient or above in ELA on NSCAS-ELA assessments, and 81% will score proficient or above in Math on NSCAS-Math assessments.</t>
    </r>
  </si>
  <si>
    <r>
      <t xml:space="preserve">Data Summary: </t>
    </r>
    <r>
      <rPr>
        <sz val="9"/>
        <rFont val="Century Gothic"/>
        <family val="2"/>
      </rPr>
      <t>In 2020-21, 20% of migratory students (14% of PFS students) scored proficient or above in ELA compared to 48% of non-migratory students; and 22% of migratory students (16% of PFS students) scored proficient or above in math compared to 46% of non-migratory students.</t>
    </r>
  </si>
  <si>
    <r>
      <t xml:space="preserve">Need Statement:  </t>
    </r>
    <r>
      <rPr>
        <sz val="9"/>
        <rFont val="Century Gothic"/>
        <family val="2"/>
      </rPr>
      <t>The percentage of migratory students scoring proficient or above on NSCAS assessments needs to increase by 28% (34% for PFS students) in ELA, and 24% (30% for PFS students) in math to eliminate the gap between migratory and non-migratory students.</t>
    </r>
  </si>
  <si>
    <r>
      <t>Strategy 2.1a:</t>
    </r>
    <r>
      <rPr>
        <sz val="8"/>
        <color theme="1"/>
        <rFont val="Century Gothic"/>
        <family val="2"/>
      </rPr>
      <t xml:space="preserve"> Coordinate and/or provide targeted, evidence-based supplemental ELA and math support to increase academic achievement.</t>
    </r>
    <r>
      <rPr>
        <b/>
        <sz val="8"/>
        <color theme="1"/>
        <rFont val="Century Gothic"/>
        <family val="2"/>
      </rPr>
      <t xml:space="preserve">
Strategy 2.1b:</t>
    </r>
    <r>
      <rPr>
        <sz val="8"/>
        <color theme="1"/>
        <rFont val="Century Gothic"/>
        <family val="2"/>
      </rPr>
      <t xml:space="preserve"> Provide access to targeted, high-quality professional learning to prepare staff to address the unique educational needs of migratory students using evidence-based strategies for ELA and math instruction.</t>
    </r>
  </si>
  <si>
    <r>
      <t xml:space="preserve">MPO 2A-1: </t>
    </r>
    <r>
      <rPr>
        <sz val="8"/>
        <color theme="1"/>
        <rFont val="Century Gothic"/>
        <family val="2"/>
      </rPr>
      <t>By the end of the 2022-23 performance period, 50% of eligible migratory students in grades K-8 will receive MEP supplemental instructional services.</t>
    </r>
    <r>
      <rPr>
        <b/>
        <sz val="8"/>
        <color theme="1"/>
        <rFont val="Century Gothic"/>
        <family val="2"/>
      </rPr>
      <t xml:space="preserve">
MPO 2A-2: </t>
    </r>
    <r>
      <rPr>
        <sz val="8"/>
        <color theme="1"/>
        <rFont val="Century Gothic"/>
        <family val="2"/>
      </rPr>
      <t>By the end of the 2022-23 performance period, 84% of eligible migratory students in grades K-8 who received supplemental instructional services in ELA will score proficient or show a gain of 5% on district pre/post-assessments.MPO 2A-3: By the end of the 2022-23 performance period, 84% of eligible migratory students in grades K-8 who received supplemental instructional services in math will score proficient or show a gain of 5% on district pre/post-assessments.</t>
    </r>
  </si>
  <si>
    <r>
      <t xml:space="preserve">Strategy 2.2: </t>
    </r>
    <r>
      <rPr>
        <sz val="8"/>
        <color theme="1"/>
        <rFont val="Century Gothic"/>
        <family val="2"/>
      </rPr>
      <t xml:space="preserve">Coordinate and/or provide migratory students with appropriate needs-based support services to increase achievement in ELA and math. </t>
    </r>
  </si>
  <si>
    <r>
      <t>MPO 2B:</t>
    </r>
    <r>
      <rPr>
        <sz val="8"/>
        <color theme="1"/>
        <rFont val="Century Gothic"/>
        <family val="2"/>
      </rPr>
      <t xml:space="preserve"> By the end of the 2022-23 performance period, 80% of eligible migratory students in grades K-8 will receive MEP support services.</t>
    </r>
  </si>
  <si>
    <r>
      <t xml:space="preserve">Strategy 2.3: </t>
    </r>
    <r>
      <rPr>
        <sz val="8"/>
        <color theme="1"/>
        <rFont val="Century Gothic"/>
        <family val="2"/>
      </rPr>
      <t>Coordinate/provide and/or refer families to resources and/or opportunities that help families support academic development in ELA and math.</t>
    </r>
  </si>
  <si>
    <r>
      <t xml:space="preserve">MPO 2C: </t>
    </r>
    <r>
      <rPr>
        <sz val="8"/>
        <color theme="1"/>
        <rFont val="Century Gothic"/>
        <family val="2"/>
      </rPr>
      <t>By the end of the 2022-23 performance period, 90% of family members of migratory students who participated in MEP FACE/PAC opportunities will indicate that they gained knowledge on how to support their children in ELA/math.</t>
    </r>
  </si>
  <si>
    <r>
      <rPr>
        <b/>
        <sz val="9"/>
        <rFont val="Century Gothic"/>
        <family val="2"/>
      </rPr>
      <t>State Performance Target</t>
    </r>
    <r>
      <rPr>
        <sz val="9"/>
        <rFont val="Century Gothic"/>
        <family val="2"/>
      </rPr>
      <t>: In 2022-23, 92.56% of all students will graduate from high school.</t>
    </r>
  </si>
  <si>
    <r>
      <rPr>
        <b/>
        <sz val="9"/>
        <rFont val="Century Gothic"/>
        <family val="2"/>
      </rPr>
      <t xml:space="preserve">Data Summary: </t>
    </r>
    <r>
      <rPr>
        <sz val="9"/>
        <rFont val="Century Gothic"/>
        <family val="2"/>
      </rPr>
      <t>: The migratory student graduation rate for 2019-20 was 94.8% (84.7% for PFS students) compared to non-migratory students (95.8%), and the State Performance Target (87.5%).</t>
    </r>
  </si>
  <si>
    <r>
      <rPr>
        <b/>
        <sz val="9"/>
        <rFont val="Century Gothic"/>
        <family val="2"/>
      </rPr>
      <t>Need Statement:</t>
    </r>
    <r>
      <rPr>
        <sz val="9"/>
        <rFont val="Century Gothic"/>
        <family val="2"/>
      </rPr>
      <t xml:space="preserve"> The migratory student graduation rate needs to increase by 1% (11.1% for PFS students) to eliminate the gap between migratory and non-migratory students. 
</t>
    </r>
  </si>
  <si>
    <r>
      <t>Strategy 3.1a:</t>
    </r>
    <r>
      <rPr>
        <sz val="8"/>
        <color theme="1"/>
        <rFont val="Century Gothic"/>
        <family val="2"/>
      </rPr>
      <t xml:space="preserve"> Coordinate and/or provide secondary migratory students (grades 9-12) with evidence-based supplemental instructional services to support their achievement of graduation, college, career, and/or life readiness goals and skills. </t>
    </r>
    <r>
      <rPr>
        <b/>
        <sz val="8"/>
        <color theme="1"/>
        <rFont val="Century Gothic"/>
        <family val="2"/>
      </rPr>
      <t xml:space="preserve">
Strategy 3.1b: </t>
    </r>
    <r>
      <rPr>
        <sz val="8"/>
        <color theme="1"/>
        <rFont val="Century Gothic"/>
        <family val="2"/>
      </rPr>
      <t>Provide professional learning to MEP staff, school staff, and partner stakeholders to enhance their knowledge of evidence-based strategies, promising practices, and culturally relevant instruction to increase secondary migratory students (grades 9-12) achievement of graduation; GED/high school equivalency; college, career, and/or life readiness goals.</t>
    </r>
  </si>
  <si>
    <r>
      <t xml:space="preserve">MPO 3A: </t>
    </r>
    <r>
      <rPr>
        <sz val="8"/>
        <color theme="1"/>
        <rFont val="Century Gothic"/>
        <family val="2"/>
      </rPr>
      <t>By the end of the 2022-23 performance period, 75% of eligible migratory students in grades 9-12 will receive MEP instructional services.</t>
    </r>
  </si>
  <si>
    <r>
      <t xml:space="preserve">Strategy 3.2: </t>
    </r>
    <r>
      <rPr>
        <sz val="8"/>
        <color theme="1"/>
        <rFont val="Century Gothic"/>
        <family val="2"/>
      </rPr>
      <t>Coordinate and/or provide appropriate needs-based support services to secondary migratory students (grades 9-12) to eliminate barriers to accomplishing graduation, college, career, and/or life readiness goals and skills.</t>
    </r>
  </si>
  <si>
    <r>
      <t xml:space="preserve">MPO 3B: </t>
    </r>
    <r>
      <rPr>
        <sz val="8"/>
        <color theme="1"/>
        <rFont val="Century Gothic"/>
        <family val="2"/>
      </rPr>
      <t>By the end of the 2022-23 performance period, 85% of eligible migratory students in grades 9-12 will receive MEP support services that contribute to their graduation, college, career, and/or life readiness skills and goals.</t>
    </r>
  </si>
  <si>
    <r>
      <t xml:space="preserve"> Strategy 3.3: </t>
    </r>
    <r>
      <rPr>
        <sz val="8"/>
        <color theme="1"/>
        <rFont val="Century Gothic"/>
        <family val="2"/>
      </rPr>
      <t>Coordinate and/or provide needs-based educational services to migratory parents/ families of secondary migratory students (grades 9-12) to enhance their capacity to support their child’s achievement of graduation and college, career, and/or life readiness goals and skills.</t>
    </r>
  </si>
  <si>
    <r>
      <t xml:space="preserve">MPO 3C: </t>
    </r>
    <r>
      <rPr>
        <sz val="8"/>
        <color theme="1"/>
        <rFont val="Century Gothic"/>
        <family val="2"/>
      </rPr>
      <t>By the end of the 2022-23 performance period, 90% of migratory family members of students in grades 9-12 who participated in family engagement opportunities will indicate that they gained knowledge of strategies to support their child’s achievement of graduation and college, career, and life readiness skills and goals.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</si>
</sst>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1"/>
      <color theme="1"/>
      <name val="Century Gothic"/>
      <family val="2"/>
    </font>
    <font>
      <b/>
      <sz val="14"/>
      <color theme="1"/>
      <name val="Century Gothic"/>
      <family val="2"/>
    </font>
    <font>
      <b/>
      <sz val="16"/>
      <color theme="1"/>
      <name val="Century Gothic"/>
      <family val="2"/>
    </font>
    <font>
      <sz val="11"/>
      <color theme="1"/>
      <name val="Century Gothic"/>
      <family val="2"/>
    </font>
    <font>
      <sz val="9"/>
      <color theme="1"/>
      <name val="Century Gothic"/>
      <family val="2"/>
    </font>
    <font>
      <sz val="8"/>
      <color theme="1"/>
      <name val="Century Gothic"/>
      <family val="2"/>
    </font>
    <font>
      <b/>
      <sz val="11"/>
      <color theme="1"/>
      <name val="Century Gothic"/>
      <family val="2"/>
    </font>
    <font>
      <b/>
      <sz val="10"/>
      <color theme="1"/>
      <name val="Century Gothic"/>
      <family val="2"/>
    </font>
    <font>
      <sz val="10"/>
      <color theme="1"/>
      <name val="Century Gothic"/>
      <family val="2"/>
    </font>
    <font>
      <sz val="10"/>
      <color rgb="FF000000"/>
      <name val="Century Gothic"/>
      <family val="2"/>
    </font>
    <font>
      <b/>
      <sz val="9"/>
      <color theme="1"/>
      <name val="Century Gothic"/>
      <family val="2"/>
    </font>
    <font>
      <b/>
      <sz val="9"/>
      <color rgb="FFFF0000"/>
      <name val="Century Gothic"/>
      <family val="2"/>
    </font>
    <font>
      <i/>
      <sz val="9"/>
      <color theme="1"/>
      <name val="Century Gothic"/>
      <family val="2"/>
    </font>
    <font>
      <b/>
      <sz val="11"/>
      <color rgb="FFFF0000"/>
      <name val="Century Gothic"/>
      <family val="2"/>
    </font>
    <font>
      <b/>
      <sz val="12"/>
      <color theme="1"/>
      <name val="Century Gothic"/>
      <family val="2"/>
    </font>
    <font>
      <i/>
      <sz val="8"/>
      <color theme="1"/>
      <name val="Century Gothic"/>
      <family val="2"/>
    </font>
    <font>
      <b/>
      <sz val="8"/>
      <color theme="1"/>
      <name val="Century Gothic"/>
      <family val="2"/>
    </font>
    <font>
      <b/>
      <sz val="9"/>
      <name val="Century Gothic"/>
      <family val="2"/>
    </font>
    <font>
      <b/>
      <sz val="9"/>
      <name val="Wingdings"/>
      <charset val="2"/>
    </font>
    <font>
      <sz val="9"/>
      <name val="Century Gothic"/>
      <family val="2"/>
    </font>
    <font>
      <b/>
      <sz val="12"/>
      <color rgb="FFFF0000"/>
      <name val="Century Gothic"/>
      <family val="2"/>
    </font>
    <font>
      <b/>
      <sz val="10"/>
      <color rgb="FFFF0000"/>
      <name val="Century Gothic"/>
      <family val="2"/>
    </font>
    <font>
      <b/>
      <sz val="8.5"/>
      <color theme="1"/>
      <name val="Century Gothic"/>
      <family val="2"/>
    </font>
    <font>
      <i/>
      <sz val="11"/>
      <color theme="1"/>
      <name val="Century Gothic"/>
      <family val="2"/>
    </font>
    <font>
      <b/>
      <u/>
      <sz val="8"/>
      <color theme="1"/>
      <name val="Century Gothic"/>
      <family val="2"/>
    </font>
    <font>
      <sz val="12"/>
      <color rgb="FF000000"/>
      <name val="Calibri"/>
      <family val="2"/>
    </font>
    <font>
      <sz val="8.5"/>
      <color theme="1"/>
      <name val="Century Gothic"/>
      <family val="2"/>
    </font>
    <font>
      <b/>
      <sz val="11"/>
      <name val="Century Gothic"/>
      <family val="2"/>
    </font>
    <font>
      <sz val="8"/>
      <name val="Century Gothic"/>
      <family val="2"/>
    </font>
    <font>
      <b/>
      <sz val="16"/>
      <color theme="3"/>
      <name val="Century Gothic"/>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1">
    <xf numFmtId="0" fontId="0" fillId="0" borderId="0"/>
  </cellStyleXfs>
  <cellXfs count="250">
    <xf numFmtId="0" fontId="0" fillId="0" borderId="0" xfId="0"/>
    <xf numFmtId="0" fontId="2" fillId="0" borderId="0" xfId="0" applyFont="1" applyAlignment="1">
      <alignment vertical="center"/>
    </xf>
    <xf numFmtId="0" fontId="3" fillId="0" borderId="0" xfId="0" applyFont="1"/>
    <xf numFmtId="0" fontId="7" fillId="0" borderId="0" xfId="0" applyFont="1" applyAlignment="1">
      <alignment vertical="center"/>
    </xf>
    <xf numFmtId="0" fontId="4"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wrapText="1" readingOrder="1"/>
    </xf>
    <xf numFmtId="0" fontId="5" fillId="0" borderId="0" xfId="0" applyFont="1"/>
    <xf numFmtId="0" fontId="11" fillId="0" borderId="1" xfId="0" applyFont="1" applyBorder="1" applyAlignment="1">
      <alignment horizontal="center" vertical="center" wrapText="1"/>
    </xf>
    <xf numFmtId="0" fontId="5" fillId="0" borderId="0" xfId="0" applyFont="1" applyAlignment="1">
      <alignment wrapText="1"/>
    </xf>
    <xf numFmtId="0" fontId="11" fillId="0" borderId="0" xfId="0" applyFont="1" applyAlignment="1">
      <alignment wrapText="1"/>
    </xf>
    <xf numFmtId="0" fontId="11" fillId="0" borderId="1" xfId="0" applyFont="1" applyBorder="1" applyAlignment="1">
      <alignment horizontal="left" vertical="center" wrapText="1"/>
    </xf>
    <xf numFmtId="0" fontId="11" fillId="0" borderId="1" xfId="0" applyFont="1" applyBorder="1"/>
    <xf numFmtId="0" fontId="8" fillId="0" borderId="1" xfId="0" applyFont="1" applyBorder="1" applyAlignment="1">
      <alignment horizontal="left" vertical="center" wrapText="1"/>
    </xf>
    <xf numFmtId="0" fontId="12" fillId="2" borderId="1" xfId="0" applyFont="1" applyFill="1" applyBorder="1" applyAlignment="1">
      <alignment horizontal="right"/>
    </xf>
    <xf numFmtId="0" fontId="14" fillId="0" borderId="1" xfId="0" applyFont="1" applyBorder="1"/>
    <xf numFmtId="0" fontId="12" fillId="0" borderId="1" xfId="0" applyFont="1" applyBorder="1" applyAlignment="1">
      <alignment horizontal="right"/>
    </xf>
    <xf numFmtId="0" fontId="7" fillId="0" borderId="0" xfId="0" applyFont="1"/>
    <xf numFmtId="0" fontId="2" fillId="0" borderId="0" xfId="0" applyFont="1"/>
    <xf numFmtId="0" fontId="16" fillId="0" borderId="0" xfId="0" applyFont="1"/>
    <xf numFmtId="0" fontId="11" fillId="0" borderId="1" xfId="0" applyFont="1" applyBorder="1" applyAlignment="1">
      <alignment wrapText="1"/>
    </xf>
    <xf numFmtId="0" fontId="12" fillId="0" borderId="1" xfId="0" applyFont="1" applyBorder="1" applyAlignment="1">
      <alignment horizontal="right" wrapText="1"/>
    </xf>
    <xf numFmtId="0" fontId="12" fillId="0" borderId="2" xfId="0" applyFont="1" applyBorder="1" applyAlignment="1">
      <alignment horizontal="right" wrapText="1"/>
    </xf>
    <xf numFmtId="0" fontId="17" fillId="0" borderId="2" xfId="0" applyFont="1" applyBorder="1" applyAlignment="1">
      <alignment horizontal="left" vertical="center" wrapText="1"/>
    </xf>
    <xf numFmtId="0" fontId="17" fillId="0" borderId="1" xfId="0" applyFont="1" applyBorder="1" applyAlignment="1">
      <alignment horizontal="left" vertical="center" wrapText="1"/>
    </xf>
    <xf numFmtId="0" fontId="5" fillId="0" borderId="0" xfId="0" applyFont="1" applyAlignment="1">
      <alignment horizontal="left" vertical="center"/>
    </xf>
    <xf numFmtId="0" fontId="11" fillId="0" borderId="1" xfId="0" applyFont="1" applyBorder="1" applyAlignment="1">
      <alignment horizontal="left" wrapText="1"/>
    </xf>
    <xf numFmtId="0" fontId="5" fillId="0" borderId="0" xfId="0" applyFont="1" applyAlignment="1">
      <alignment vertical="center"/>
    </xf>
    <xf numFmtId="0" fontId="4" fillId="0" borderId="0" xfId="0" applyFont="1" applyAlignment="1">
      <alignment vertical="center"/>
    </xf>
    <xf numFmtId="0" fontId="14" fillId="2" borderId="1" xfId="0" applyFont="1" applyFill="1" applyBorder="1"/>
    <xf numFmtId="0" fontId="8" fillId="0" borderId="0" xfId="0" applyFont="1" applyAlignment="1">
      <alignment horizontal="left" vertical="center" wrapText="1"/>
    </xf>
    <xf numFmtId="0" fontId="12" fillId="0" borderId="0" xfId="0" applyFont="1" applyAlignment="1">
      <alignment vertical="center"/>
    </xf>
    <xf numFmtId="0" fontId="12" fillId="2" borderId="5" xfId="0" applyFont="1" applyFill="1" applyBorder="1" applyAlignment="1">
      <alignment horizontal="right"/>
    </xf>
    <xf numFmtId="0" fontId="14" fillId="0" borderId="5" xfId="0" applyFont="1" applyBorder="1"/>
    <xf numFmtId="0" fontId="21" fillId="2" borderId="7" xfId="0" applyFont="1" applyFill="1" applyBorder="1" applyAlignment="1">
      <alignment horizontal="right"/>
    </xf>
    <xf numFmtId="0" fontId="21" fillId="0" borderId="8" xfId="0" applyFont="1" applyBorder="1"/>
    <xf numFmtId="0" fontId="13" fillId="0" borderId="1" xfId="0" applyFont="1" applyBorder="1" applyAlignment="1">
      <alignment horizontal="left"/>
    </xf>
    <xf numFmtId="0" fontId="11" fillId="5" borderId="1" xfId="0" applyFont="1" applyFill="1" applyBorder="1" applyAlignment="1">
      <alignment horizontal="center"/>
    </xf>
    <xf numFmtId="0" fontId="5" fillId="5" borderId="1" xfId="0" applyFont="1" applyFill="1" applyBorder="1"/>
    <xf numFmtId="0" fontId="4" fillId="5" borderId="1" xfId="0" applyFont="1" applyFill="1" applyBorder="1"/>
    <xf numFmtId="0" fontId="9" fillId="4" borderId="1" xfId="0" applyFont="1" applyFill="1" applyBorder="1" applyAlignment="1">
      <alignment vertical="center"/>
    </xf>
    <xf numFmtId="0" fontId="9" fillId="0" borderId="1" xfId="0" applyFont="1" applyBorder="1" applyAlignment="1">
      <alignment vertical="center"/>
    </xf>
    <xf numFmtId="0" fontId="11" fillId="5" borderId="1" xfId="0" applyFont="1" applyFill="1" applyBorder="1" applyAlignment="1">
      <alignment horizontal="center" vertical="center" wrapText="1"/>
    </xf>
    <xf numFmtId="0" fontId="8" fillId="0" borderId="0" xfId="0" applyFont="1" applyAlignment="1">
      <alignment horizontal="center" vertical="center"/>
    </xf>
    <xf numFmtId="0" fontId="22" fillId="0" borderId="0" xfId="0" applyFont="1" applyAlignment="1">
      <alignment vertical="center"/>
    </xf>
    <xf numFmtId="0" fontId="8"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xf numFmtId="0" fontId="13" fillId="5"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16" fontId="11"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xf numFmtId="0" fontId="5" fillId="0" borderId="20" xfId="0" applyFont="1" applyBorder="1"/>
    <xf numFmtId="49"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0" borderId="2" xfId="0" applyFont="1" applyBorder="1" applyAlignment="1">
      <alignment vertical="center"/>
    </xf>
    <xf numFmtId="0" fontId="18" fillId="0" borderId="19" xfId="0" applyFont="1" applyBorder="1" applyAlignment="1">
      <alignment horizontal="center" vertical="center" wrapText="1"/>
    </xf>
    <xf numFmtId="0" fontId="4" fillId="0" borderId="20" xfId="0" applyFont="1" applyBorder="1" applyAlignment="1">
      <alignment vertical="center"/>
    </xf>
    <xf numFmtId="0" fontId="4" fillId="0" borderId="21" xfId="0" applyFont="1" applyBorder="1" applyAlignment="1">
      <alignment vertical="center"/>
    </xf>
    <xf numFmtId="0" fontId="14" fillId="0" borderId="6" xfId="0" applyFont="1" applyBorder="1"/>
    <xf numFmtId="0" fontId="18" fillId="0" borderId="20" xfId="0" applyFont="1" applyBorder="1" applyAlignment="1">
      <alignment vertical="center" wrapText="1"/>
    </xf>
    <xf numFmtId="0" fontId="5" fillId="5" borderId="1" xfId="0" applyFont="1" applyFill="1" applyBorder="1" applyAlignment="1">
      <alignment vertical="center"/>
    </xf>
    <xf numFmtId="0" fontId="7" fillId="0" borderId="0" xfId="0" applyFont="1" applyAlignment="1">
      <alignment horizontal="center" vertical="center"/>
    </xf>
    <xf numFmtId="0" fontId="5" fillId="5" borderId="30" xfId="0" applyFont="1" applyFill="1" applyBorder="1"/>
    <xf numFmtId="0" fontId="23" fillId="0" borderId="1" xfId="0" applyFont="1" applyBorder="1" applyAlignment="1">
      <alignment horizontal="left" wrapText="1"/>
    </xf>
    <xf numFmtId="0" fontId="5" fillId="0" borderId="34" xfId="0" applyFont="1" applyBorder="1" applyAlignment="1">
      <alignment horizontal="center" vertical="center" wrapText="1"/>
    </xf>
    <xf numFmtId="0" fontId="23" fillId="0" borderId="1" xfId="0" applyFont="1" applyBorder="1" applyAlignment="1">
      <alignment wrapText="1"/>
    </xf>
    <xf numFmtId="0" fontId="23" fillId="0" borderId="1" xfId="0" applyFont="1" applyBorder="1"/>
    <xf numFmtId="0" fontId="5" fillId="0" borderId="0" xfId="0" applyFont="1" applyAlignment="1">
      <alignment horizontal="center" vertical="center"/>
    </xf>
    <xf numFmtId="0" fontId="6" fillId="0" borderId="1" xfId="0" applyFont="1" applyBorder="1" applyAlignment="1">
      <alignment horizontal="left" vertical="top" wrapText="1"/>
    </xf>
    <xf numFmtId="0" fontId="17" fillId="0" borderId="1" xfId="0" applyFont="1" applyBorder="1" applyAlignment="1">
      <alignment horizontal="left" vertical="top" wrapText="1"/>
    </xf>
    <xf numFmtId="0" fontId="6" fillId="0" borderId="1" xfId="0" applyFont="1" applyBorder="1" applyAlignment="1">
      <alignment horizontal="left" vertical="top"/>
    </xf>
    <xf numFmtId="0" fontId="13" fillId="0" borderId="1" xfId="0" applyFont="1" applyBorder="1" applyAlignment="1">
      <alignment wrapText="1"/>
    </xf>
    <xf numFmtId="0" fontId="8" fillId="0" borderId="0" xfId="0" applyFont="1" applyAlignment="1">
      <alignment horizontal="center" wrapText="1"/>
    </xf>
    <xf numFmtId="0" fontId="22" fillId="0" borderId="0" xfId="0" applyFont="1"/>
    <xf numFmtId="10" fontId="22" fillId="0" borderId="0" xfId="0" applyNumberFormat="1" applyFont="1"/>
    <xf numFmtId="0" fontId="8" fillId="0" borderId="0" xfId="0" applyFont="1"/>
    <xf numFmtId="0" fontId="9" fillId="0" borderId="1" xfId="0" applyFont="1" applyBorder="1" applyAlignment="1">
      <alignment horizontal="center"/>
    </xf>
    <xf numFmtId="0" fontId="5" fillId="7" borderId="1" xfId="0" applyFont="1" applyFill="1" applyBorder="1"/>
    <xf numFmtId="0" fontId="20" fillId="7" borderId="1" xfId="0" applyFont="1" applyFill="1" applyBorder="1" applyAlignment="1">
      <alignment vertical="center"/>
    </xf>
    <xf numFmtId="0" fontId="4" fillId="7" borderId="1" xfId="0" applyFont="1" applyFill="1" applyBorder="1"/>
    <xf numFmtId="0" fontId="7" fillId="0" borderId="1" xfId="0" applyFont="1" applyBorder="1" applyAlignment="1">
      <alignment horizontal="left" vertical="center" wrapText="1"/>
    </xf>
    <xf numFmtId="0" fontId="14" fillId="0" borderId="1" xfId="0" applyFont="1" applyBorder="1" applyAlignment="1">
      <alignment vertical="center"/>
    </xf>
    <xf numFmtId="0" fontId="11"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wrapText="1"/>
    </xf>
    <xf numFmtId="0" fontId="11" fillId="0" borderId="11" xfId="0" applyFont="1" applyBorder="1"/>
    <xf numFmtId="0" fontId="8" fillId="5" borderId="13" xfId="0" applyFont="1" applyFill="1" applyBorder="1" applyAlignment="1">
      <alignment vertical="center" wrapText="1"/>
    </xf>
    <xf numFmtId="0" fontId="5" fillId="0" borderId="11" xfId="0" applyFont="1" applyBorder="1" applyAlignment="1">
      <alignment wrapText="1"/>
    </xf>
    <xf numFmtId="0" fontId="8" fillId="0" borderId="11" xfId="0" applyFont="1" applyBorder="1" applyAlignment="1">
      <alignment horizontal="center"/>
    </xf>
    <xf numFmtId="0" fontId="8" fillId="0" borderId="11"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wrapText="1"/>
    </xf>
    <xf numFmtId="0" fontId="23" fillId="0" borderId="0" xfId="0" applyFont="1" applyAlignment="1">
      <alignment horizontal="left" wrapText="1"/>
    </xf>
    <xf numFmtId="0" fontId="7" fillId="7" borderId="1" xfId="0" applyFont="1" applyFill="1" applyBorder="1" applyAlignment="1">
      <alignment horizontal="center" vertical="center" wrapText="1"/>
    </xf>
    <xf numFmtId="0" fontId="24" fillId="0" borderId="0" xfId="0" applyFont="1" applyAlignment="1">
      <alignment horizontal="left" vertical="center"/>
    </xf>
    <xf numFmtId="0" fontId="26" fillId="0" borderId="0" xfId="0" applyFont="1" applyAlignment="1">
      <alignment vertical="center"/>
    </xf>
    <xf numFmtId="0" fontId="9" fillId="0" borderId="1"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8" fillId="6" borderId="13" xfId="0" applyFont="1" applyFill="1" applyBorder="1" applyAlignment="1">
      <alignment horizontal="center"/>
    </xf>
    <xf numFmtId="0" fontId="22" fillId="6" borderId="15" xfId="0" applyFont="1" applyFill="1" applyBorder="1" applyAlignment="1">
      <alignment horizontal="center" vertical="center"/>
    </xf>
    <xf numFmtId="0" fontId="22" fillId="6" borderId="15" xfId="0" applyFont="1" applyFill="1" applyBorder="1" applyAlignment="1">
      <alignment horizontal="center"/>
    </xf>
    <xf numFmtId="0" fontId="2" fillId="0" borderId="0" xfId="0" applyFont="1" applyAlignment="1">
      <alignment wrapText="1"/>
    </xf>
    <xf numFmtId="0" fontId="23" fillId="0" borderId="1" xfId="0" applyFont="1" applyBorder="1" applyAlignment="1">
      <alignment horizontal="left"/>
    </xf>
    <xf numFmtId="0" fontId="9" fillId="0" borderId="0" xfId="0" applyFont="1" applyAlignment="1">
      <alignment horizontal="left" vertical="top"/>
    </xf>
    <xf numFmtId="0" fontId="27" fillId="0" borderId="1" xfId="0" applyFont="1" applyBorder="1"/>
    <xf numFmtId="0" fontId="11" fillId="0" borderId="0" xfId="0" applyFont="1" applyAlignment="1">
      <alignment horizontal="left" wrapText="1"/>
    </xf>
    <xf numFmtId="0" fontId="8" fillId="7" borderId="1" xfId="0" applyFont="1" applyFill="1" applyBorder="1" applyAlignment="1">
      <alignment horizontal="center" vertical="center" textRotation="90" wrapText="1"/>
    </xf>
    <xf numFmtId="0" fontId="1" fillId="0" borderId="0" xfId="0" applyFont="1"/>
    <xf numFmtId="0" fontId="18" fillId="0" borderId="0" xfId="0" applyFont="1" applyAlignment="1">
      <alignment horizontal="center"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22" fillId="0" borderId="0" xfId="0" applyFont="1" applyAlignment="1">
      <alignment horizontal="center"/>
    </xf>
    <xf numFmtId="9" fontId="22" fillId="0" borderId="0" xfId="0" applyNumberFormat="1" applyFont="1" applyAlignment="1">
      <alignment horizontal="center"/>
    </xf>
    <xf numFmtId="0" fontId="5" fillId="0" borderId="1" xfId="0" applyFont="1" applyBorder="1" applyAlignment="1">
      <alignment horizontal="center" wrapText="1"/>
    </xf>
    <xf numFmtId="0" fontId="11" fillId="5" borderId="16" xfId="0" applyFont="1" applyFill="1" applyBorder="1" applyAlignment="1">
      <alignment horizontal="left"/>
    </xf>
    <xf numFmtId="0" fontId="5" fillId="5" borderId="1" xfId="0" applyFont="1" applyFill="1" applyBorder="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xf>
    <xf numFmtId="0" fontId="3"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13" fillId="10" borderId="0" xfId="0" applyFont="1" applyFill="1" applyAlignment="1">
      <alignment horizontal="left" vertical="top"/>
    </xf>
    <xf numFmtId="0" fontId="9" fillId="0" borderId="11" xfId="0" applyFont="1" applyBorder="1" applyAlignment="1">
      <alignment horizontal="left" vertical="center" wrapText="1"/>
    </xf>
    <xf numFmtId="0" fontId="9" fillId="0" borderId="1"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23" fillId="5" borderId="1"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15" fillId="3" borderId="9" xfId="0" applyFont="1" applyFill="1" applyBorder="1" applyAlignment="1">
      <alignment horizontal="center"/>
    </xf>
    <xf numFmtId="0" fontId="15" fillId="3" borderId="26" xfId="0" applyFont="1" applyFill="1" applyBorder="1" applyAlignment="1">
      <alignment horizontal="center"/>
    </xf>
    <xf numFmtId="0" fontId="15" fillId="3" borderId="10" xfId="0" applyFont="1" applyFill="1" applyBorder="1" applyAlignment="1">
      <alignment horizontal="center"/>
    </xf>
    <xf numFmtId="0" fontId="11" fillId="5"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3" fillId="0" borderId="0" xfId="0" applyFont="1" applyAlignment="1">
      <alignment horizontal="left" wrapText="1"/>
    </xf>
    <xf numFmtId="0" fontId="13" fillId="10" borderId="0" xfId="0" applyFont="1" applyFill="1" applyAlignment="1">
      <alignment horizontal="left" wrapText="1"/>
    </xf>
    <xf numFmtId="9" fontId="22" fillId="6" borderId="15" xfId="0" applyNumberFormat="1" applyFont="1" applyFill="1" applyBorder="1" applyAlignment="1">
      <alignment horizontal="center"/>
    </xf>
    <xf numFmtId="9" fontId="9" fillId="0" borderId="1" xfId="0" applyNumberFormat="1" applyFont="1" applyBorder="1" applyAlignment="1">
      <alignment horizontal="center"/>
    </xf>
    <xf numFmtId="9" fontId="9" fillId="0" borderId="1" xfId="0" applyNumberFormat="1" applyFont="1" applyBorder="1" applyAlignment="1">
      <alignment horizontal="center" vertical="center"/>
    </xf>
    <xf numFmtId="0" fontId="8" fillId="0" borderId="11" xfId="0" applyFont="1" applyBorder="1" applyAlignment="1">
      <alignment horizontal="center" vertical="center" wrapText="1"/>
    </xf>
    <xf numFmtId="0" fontId="11" fillId="8"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7" fillId="6" borderId="9"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10"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9" fontId="22" fillId="0" borderId="41" xfId="0" applyNumberFormat="1" applyFont="1" applyBorder="1" applyAlignment="1">
      <alignment horizontal="center"/>
    </xf>
    <xf numFmtId="9" fontId="22" fillId="0" borderId="36" xfId="0" applyNumberFormat="1" applyFont="1" applyBorder="1" applyAlignment="1">
      <alignment horizontal="center"/>
    </xf>
    <xf numFmtId="0" fontId="13" fillId="0" borderId="1" xfId="0" applyFont="1" applyBorder="1" applyAlignment="1">
      <alignment horizont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11" fillId="8" borderId="26" xfId="0" applyFont="1" applyFill="1" applyBorder="1" applyAlignment="1">
      <alignment horizontal="center" vertical="center"/>
    </xf>
    <xf numFmtId="0" fontId="11" fillId="7" borderId="26"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42" xfId="0" applyFont="1" applyFill="1" applyBorder="1" applyAlignment="1">
      <alignment horizontal="center" vertical="center"/>
    </xf>
    <xf numFmtId="0" fontId="11" fillId="9" borderId="18" xfId="0" applyFont="1" applyFill="1" applyBorder="1" applyAlignment="1">
      <alignment horizontal="center" vertical="center"/>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9" fillId="0" borderId="15" xfId="0" applyNumberFormat="1" applyFont="1" applyBorder="1" applyAlignment="1">
      <alignment horizontal="center" vertical="center"/>
    </xf>
    <xf numFmtId="0" fontId="15" fillId="6" borderId="9"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10" xfId="0" applyFont="1" applyFill="1" applyBorder="1" applyAlignment="1">
      <alignment horizontal="center" vertical="center"/>
    </xf>
    <xf numFmtId="0" fontId="11" fillId="0" borderId="1" xfId="0" applyFont="1" applyBorder="1" applyAlignment="1">
      <alignment horizontal="center" vertical="center"/>
    </xf>
    <xf numFmtId="0" fontId="7" fillId="6" borderId="0" xfId="0" applyFont="1" applyFill="1" applyAlignment="1">
      <alignment horizontal="center" vertical="center"/>
    </xf>
    <xf numFmtId="164" fontId="9" fillId="0" borderId="1" xfId="0" applyNumberFormat="1" applyFont="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5" borderId="28" xfId="0" applyFont="1" applyFill="1" applyBorder="1" applyAlignment="1">
      <alignment horizontal="center"/>
    </xf>
    <xf numFmtId="0" fontId="7" fillId="5" borderId="27" xfId="0" applyFont="1" applyFill="1" applyBorder="1" applyAlignment="1">
      <alignment horizontal="center"/>
    </xf>
    <xf numFmtId="0" fontId="7" fillId="5" borderId="29" xfId="0" applyFont="1" applyFill="1" applyBorder="1" applyAlignment="1">
      <alignment horizontal="center"/>
    </xf>
    <xf numFmtId="0" fontId="15" fillId="3" borderId="17" xfId="0" applyFont="1" applyFill="1" applyBorder="1" applyAlignment="1">
      <alignment horizontal="center" vertical="center"/>
    </xf>
    <xf numFmtId="0" fontId="15" fillId="3" borderId="16" xfId="0" applyFont="1" applyFill="1" applyBorder="1" applyAlignment="1">
      <alignment horizontal="center" vertical="center"/>
    </xf>
    <xf numFmtId="0" fontId="23" fillId="0" borderId="0" xfId="0" applyFont="1" applyAlignment="1">
      <alignment horizontal="center" vertical="center" wrapText="1"/>
    </xf>
    <xf numFmtId="0" fontId="18" fillId="4"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0" fillId="0" borderId="1" xfId="0" applyFont="1" applyBorder="1" applyAlignment="1">
      <alignment horizontal="left" vertical="top" wrapText="1"/>
    </xf>
    <xf numFmtId="0" fontId="8" fillId="7" borderId="1" xfId="0" applyFont="1" applyFill="1" applyBorder="1" applyAlignment="1">
      <alignment horizontal="center" vertical="center" textRotation="90" wrapText="1"/>
    </xf>
    <xf numFmtId="0" fontId="6" fillId="0" borderId="1" xfId="0" applyFont="1" applyBorder="1" applyAlignment="1">
      <alignment horizontal="center" vertical="top"/>
    </xf>
    <xf numFmtId="0" fontId="17" fillId="0" borderId="1" xfId="0" applyFont="1" applyBorder="1" applyAlignment="1">
      <alignment horizontal="left" vertical="top" wrapText="1"/>
    </xf>
    <xf numFmtId="0" fontId="25" fillId="0" borderId="1" xfId="0" applyFont="1" applyBorder="1" applyAlignment="1">
      <alignment horizontal="left" vertical="top" wrapText="1"/>
    </xf>
    <xf numFmtId="0" fontId="17" fillId="0" borderId="5" xfId="0" applyFont="1" applyBorder="1" applyAlignment="1">
      <alignment vertical="top" wrapText="1"/>
    </xf>
    <xf numFmtId="0" fontId="17" fillId="0" borderId="44" xfId="0" applyFont="1" applyBorder="1" applyAlignment="1">
      <alignment vertical="top" wrapText="1"/>
    </xf>
    <xf numFmtId="0" fontId="17" fillId="0" borderId="6" xfId="0" applyFont="1" applyBorder="1" applyAlignment="1">
      <alignment vertical="top" wrapText="1"/>
    </xf>
    <xf numFmtId="0" fontId="5" fillId="0" borderId="3" xfId="0" applyFont="1" applyBorder="1" applyAlignment="1">
      <alignment horizontal="center"/>
    </xf>
    <xf numFmtId="0" fontId="5" fillId="0" borderId="4" xfId="0" applyFont="1" applyBorder="1" applyAlignment="1">
      <alignment horizontal="center"/>
    </xf>
    <xf numFmtId="0" fontId="7" fillId="6" borderId="1" xfId="0" applyFont="1" applyFill="1" applyBorder="1" applyAlignment="1">
      <alignment horizontal="center"/>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8" fillId="7" borderId="5" xfId="0" applyFont="1" applyFill="1" applyBorder="1" applyAlignment="1">
      <alignment horizontal="center" vertical="center" textRotation="90" wrapText="1"/>
    </xf>
    <xf numFmtId="0" fontId="8" fillId="7" borderId="6" xfId="0" applyFont="1" applyFill="1" applyBorder="1" applyAlignment="1">
      <alignment horizontal="center" vertical="center" textRotation="90" wrapText="1"/>
    </xf>
    <xf numFmtId="0" fontId="28" fillId="0" borderId="1" xfId="0" applyFont="1" applyBorder="1" applyAlignment="1">
      <alignment horizontal="left" vertical="top" wrapText="1"/>
    </xf>
    <xf numFmtId="0" fontId="5" fillId="0" borderId="45" xfId="0" applyFont="1" applyBorder="1" applyAlignment="1">
      <alignment horizontal="center"/>
    </xf>
    <xf numFmtId="0" fontId="7" fillId="6" borderId="37"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38" xfId="0" applyFont="1" applyFill="1" applyBorder="1" applyAlignment="1">
      <alignment horizontal="center" vertical="center"/>
    </xf>
    <xf numFmtId="0" fontId="18" fillId="0" borderId="6" xfId="0" applyFont="1" applyBorder="1" applyAlignment="1">
      <alignment horizontal="left" vertical="top" wrapText="1"/>
    </xf>
    <xf numFmtId="0" fontId="24" fillId="10" borderId="16" xfId="0" applyFont="1" applyFill="1" applyBorder="1" applyAlignment="1">
      <alignment horizontal="left" vertical="center"/>
    </xf>
    <xf numFmtId="0" fontId="28" fillId="0" borderId="6" xfId="0" applyFont="1" applyBorder="1" applyAlignment="1">
      <alignment horizontal="left" vertical="top" wrapText="1"/>
    </xf>
    <xf numFmtId="1" fontId="5" fillId="0" borderId="1" xfId="0" applyNumberFormat="1" applyFont="1" applyBorder="1" applyAlignment="1">
      <alignment horizontal="center" wrapText="1"/>
    </xf>
    <xf numFmtId="1" fontId="13" fillId="0" borderId="1" xfId="0" applyNumberFormat="1" applyFont="1" applyBorder="1" applyAlignment="1">
      <alignment horizontal="center" wrapText="1"/>
    </xf>
    <xf numFmtId="0" fontId="22" fillId="0" borderId="15" xfId="0" applyFont="1" applyBorder="1" applyAlignment="1">
      <alignment horizontal="center"/>
    </xf>
    <xf numFmtId="1" fontId="22" fillId="0" borderId="41" xfId="0" applyNumberFormat="1" applyFont="1" applyBorder="1" applyAlignment="1">
      <alignment horizontal="center"/>
    </xf>
    <xf numFmtId="1" fontId="22" fillId="0" borderId="36" xfId="0" applyNumberFormat="1" applyFont="1" applyBorder="1" applyAlignment="1">
      <alignment horizontal="center"/>
    </xf>
    <xf numFmtId="0" fontId="22" fillId="0" borderId="15" xfId="0" applyFont="1" applyBorder="1" applyAlignment="1">
      <alignment horizontal="center" vertical="center"/>
    </xf>
    <xf numFmtId="0" fontId="1" fillId="0" borderId="11" xfId="0" applyFont="1" applyBorder="1"/>
    <xf numFmtId="0" fontId="1" fillId="0" borderId="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83820</xdr:colOff>
      <xdr:row>0</xdr:row>
      <xdr:rowOff>0</xdr:rowOff>
    </xdr:from>
    <xdr:to>
      <xdr:col>8</xdr:col>
      <xdr:colOff>811530</xdr:colOff>
      <xdr:row>1</xdr:row>
      <xdr:rowOff>116840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 y="0"/>
          <a:ext cx="7143750" cy="1137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5"/>
  <sheetViews>
    <sheetView view="pageLayout" topLeftCell="A16" zoomScaleNormal="100" workbookViewId="0">
      <selection activeCell="B33" sqref="B32:B33"/>
    </sheetView>
  </sheetViews>
  <sheetFormatPr defaultColWidth="8.85546875" defaultRowHeight="16.5" x14ac:dyDescent="0.3"/>
  <cols>
    <col min="1" max="1" width="12.5703125" style="4" customWidth="1"/>
    <col min="2" max="2" width="11" style="4" customWidth="1"/>
    <col min="3" max="3" width="10.5703125" style="4" customWidth="1"/>
    <col min="4" max="4" width="10.42578125" style="4" customWidth="1"/>
    <col min="5" max="5" width="8.85546875" style="4"/>
    <col min="6" max="6" width="12.5703125" style="4" customWidth="1"/>
    <col min="7" max="7" width="10.5703125" style="4" customWidth="1"/>
    <col min="8" max="8" width="13" style="4" customWidth="1"/>
    <col min="9" max="9" width="12" style="4" customWidth="1"/>
    <col min="10" max="10" width="8.85546875" style="4"/>
    <col min="11" max="11" width="10" style="4" customWidth="1"/>
    <col min="12" max="16384" width="8.85546875" style="4"/>
  </cols>
  <sheetData>
    <row r="1" spans="1:11" ht="80.45" customHeight="1" x14ac:dyDescent="0.3">
      <c r="A1" s="130"/>
      <c r="B1" s="130"/>
      <c r="C1" s="130"/>
      <c r="D1" s="130"/>
      <c r="E1" s="130"/>
      <c r="F1" s="130"/>
      <c r="G1" s="130"/>
      <c r="H1" s="130"/>
      <c r="I1" s="130"/>
      <c r="J1" s="1"/>
      <c r="K1" s="1"/>
    </row>
    <row r="2" spans="1:11" ht="20.25" x14ac:dyDescent="0.3">
      <c r="A2" s="131" t="s">
        <v>248</v>
      </c>
      <c r="B2" s="132"/>
      <c r="C2" s="132"/>
      <c r="D2" s="132"/>
      <c r="E2" s="132"/>
      <c r="F2" s="132"/>
      <c r="G2" s="132"/>
      <c r="H2" s="132"/>
      <c r="I2" s="132"/>
      <c r="J2" s="2"/>
      <c r="K2" s="2"/>
    </row>
    <row r="3" spans="1:11" ht="20.100000000000001" customHeight="1" x14ac:dyDescent="0.3">
      <c r="A3" s="3" t="s">
        <v>247</v>
      </c>
      <c r="B3" s="5"/>
      <c r="C3" s="5"/>
      <c r="D3" s="5"/>
      <c r="E3" s="5"/>
      <c r="F3" s="6"/>
      <c r="G3" s="5"/>
      <c r="H3" s="5"/>
      <c r="I3" s="5"/>
      <c r="J3" s="7"/>
      <c r="K3" s="7"/>
    </row>
    <row r="4" spans="1:11" ht="46.35" customHeight="1" x14ac:dyDescent="0.3">
      <c r="A4" s="133" t="s">
        <v>0</v>
      </c>
      <c r="B4" s="133"/>
      <c r="C4" s="133" t="s">
        <v>194</v>
      </c>
      <c r="D4" s="133"/>
      <c r="E4" s="133" t="s">
        <v>1</v>
      </c>
      <c r="F4" s="133"/>
      <c r="G4" s="134" t="s">
        <v>2</v>
      </c>
      <c r="H4" s="135"/>
      <c r="I4" s="9" t="s">
        <v>3</v>
      </c>
      <c r="J4" s="8"/>
      <c r="K4" s="8"/>
    </row>
    <row r="5" spans="1:11" s="29" customFormat="1" ht="30" customHeight="1" x14ac:dyDescent="0.25">
      <c r="A5" s="129"/>
      <c r="B5" s="129"/>
      <c r="C5" s="129"/>
      <c r="D5" s="129"/>
      <c r="E5" s="129"/>
      <c r="F5" s="129"/>
      <c r="G5" s="136"/>
      <c r="H5" s="137"/>
      <c r="I5" s="71"/>
      <c r="J5" s="28"/>
      <c r="K5" s="28"/>
    </row>
    <row r="6" spans="1:11" ht="6" customHeight="1" x14ac:dyDescent="0.3">
      <c r="A6" s="8"/>
      <c r="B6" s="8"/>
      <c r="C6" s="8"/>
      <c r="D6" s="8"/>
      <c r="E6" s="8"/>
      <c r="F6" s="8"/>
      <c r="G6" s="8"/>
      <c r="H6" s="8"/>
      <c r="I6" s="8"/>
      <c r="J6" s="8"/>
      <c r="K6" s="8"/>
    </row>
    <row r="7" spans="1:11" x14ac:dyDescent="0.3">
      <c r="A7" s="3" t="s">
        <v>4</v>
      </c>
      <c r="B7" s="8"/>
      <c r="C7" s="8"/>
      <c r="D7" s="8"/>
      <c r="E7" s="8"/>
      <c r="F7" s="3" t="s">
        <v>12</v>
      </c>
      <c r="G7" s="8"/>
      <c r="H7" s="128" t="s">
        <v>162</v>
      </c>
      <c r="I7" s="128"/>
      <c r="J7" s="8"/>
      <c r="K7" s="8"/>
    </row>
    <row r="8" spans="1:11" ht="40.5" x14ac:dyDescent="0.3">
      <c r="A8" s="51" t="s">
        <v>196</v>
      </c>
      <c r="B8" s="43" t="s">
        <v>6</v>
      </c>
      <c r="C8" s="43" t="s">
        <v>7</v>
      </c>
      <c r="D8" s="43" t="s">
        <v>8</v>
      </c>
      <c r="E8" s="8"/>
      <c r="F8" s="51" t="s">
        <v>196</v>
      </c>
      <c r="G8" s="43" t="s">
        <v>6</v>
      </c>
      <c r="H8" s="43" t="s">
        <v>7</v>
      </c>
      <c r="I8" s="43" t="s">
        <v>8</v>
      </c>
      <c r="J8" s="8"/>
      <c r="K8" s="8"/>
    </row>
    <row r="9" spans="1:11" x14ac:dyDescent="0.3">
      <c r="A9" s="12" t="s">
        <v>17</v>
      </c>
      <c r="B9" s="88"/>
      <c r="C9" s="88"/>
      <c r="D9" s="88"/>
      <c r="E9" s="10"/>
      <c r="F9" s="38" t="s">
        <v>18</v>
      </c>
      <c r="G9" s="39"/>
      <c r="H9" s="39"/>
      <c r="I9" s="39"/>
      <c r="J9" s="8"/>
      <c r="K9" s="8"/>
    </row>
    <row r="10" spans="1:11" ht="14.1" customHeight="1" x14ac:dyDescent="0.3">
      <c r="A10" s="14" t="s">
        <v>154</v>
      </c>
      <c r="B10" s="88"/>
      <c r="C10" s="88"/>
      <c r="D10" s="88"/>
      <c r="E10" s="8"/>
      <c r="F10" s="37" t="s">
        <v>195</v>
      </c>
      <c r="G10" s="90"/>
      <c r="H10" s="90"/>
      <c r="I10" s="90"/>
      <c r="J10" s="8"/>
      <c r="K10" s="8"/>
    </row>
    <row r="11" spans="1:11" x14ac:dyDescent="0.3">
      <c r="A11" s="14" t="s">
        <v>5</v>
      </c>
      <c r="B11" s="88"/>
      <c r="C11" s="88"/>
      <c r="D11" s="88"/>
      <c r="E11" s="8"/>
      <c r="F11" s="37"/>
      <c r="G11" s="90"/>
      <c r="H11" s="90"/>
      <c r="I11" s="90"/>
      <c r="J11" s="8"/>
      <c r="K11" s="8"/>
    </row>
    <row r="12" spans="1:11" x14ac:dyDescent="0.3">
      <c r="A12" s="14">
        <v>1</v>
      </c>
      <c r="B12" s="88"/>
      <c r="C12" s="88"/>
      <c r="D12" s="88"/>
      <c r="E12" s="8"/>
      <c r="F12" s="37"/>
      <c r="G12" s="90"/>
      <c r="H12" s="90"/>
      <c r="I12" s="90"/>
      <c r="J12" s="8"/>
      <c r="K12" s="8"/>
    </row>
    <row r="13" spans="1:11" x14ac:dyDescent="0.3">
      <c r="A13" s="14">
        <v>2</v>
      </c>
      <c r="B13" s="88"/>
      <c r="C13" s="88"/>
      <c r="D13" s="88"/>
      <c r="E13" s="8"/>
      <c r="F13" s="15" t="s">
        <v>19</v>
      </c>
      <c r="G13" s="30">
        <f>SUM(G10:G12)</f>
        <v>0</v>
      </c>
      <c r="H13" s="30">
        <f>SUM(H10:H12)</f>
        <v>0</v>
      </c>
      <c r="I13" s="30">
        <f>SUM(I10:I12)</f>
        <v>0</v>
      </c>
      <c r="J13" s="8"/>
      <c r="K13" s="8"/>
    </row>
    <row r="14" spans="1:11" x14ac:dyDescent="0.3">
      <c r="A14" s="14">
        <v>3</v>
      </c>
      <c r="B14" s="88"/>
      <c r="C14" s="88"/>
      <c r="D14" s="88"/>
      <c r="E14" s="8"/>
      <c r="F14" s="38" t="s">
        <v>9</v>
      </c>
      <c r="G14" s="40"/>
      <c r="H14" s="40"/>
      <c r="I14" s="40"/>
      <c r="J14" s="8"/>
      <c r="K14" s="8"/>
    </row>
    <row r="15" spans="1:11" x14ac:dyDescent="0.3">
      <c r="A15" s="14">
        <v>4</v>
      </c>
      <c r="B15" s="88"/>
      <c r="C15" s="88"/>
      <c r="D15" s="88"/>
      <c r="E15" s="8"/>
      <c r="F15" s="37" t="s">
        <v>195</v>
      </c>
      <c r="G15" s="90"/>
      <c r="H15" s="90"/>
      <c r="I15" s="90"/>
      <c r="J15" s="8"/>
      <c r="K15" s="8"/>
    </row>
    <row r="16" spans="1:11" x14ac:dyDescent="0.3">
      <c r="A16" s="14">
        <v>5</v>
      </c>
      <c r="B16" s="88"/>
      <c r="C16" s="88"/>
      <c r="D16" s="88"/>
      <c r="E16" s="8"/>
      <c r="F16" s="37"/>
      <c r="G16" s="90"/>
      <c r="H16" s="90"/>
      <c r="I16" s="90"/>
      <c r="J16" s="8"/>
      <c r="K16" s="8"/>
    </row>
    <row r="17" spans="1:11" x14ac:dyDescent="0.3">
      <c r="A17" s="14">
        <v>6</v>
      </c>
      <c r="B17" s="88"/>
      <c r="C17" s="88"/>
      <c r="D17" s="88"/>
      <c r="E17" s="8"/>
      <c r="F17" s="37"/>
      <c r="G17" s="90"/>
      <c r="H17" s="90"/>
      <c r="I17" s="90"/>
      <c r="J17" s="5"/>
      <c r="K17" s="5"/>
    </row>
    <row r="18" spans="1:11" x14ac:dyDescent="0.3">
      <c r="A18" s="14">
        <v>7</v>
      </c>
      <c r="B18" s="88"/>
      <c r="C18" s="88"/>
      <c r="D18" s="88"/>
      <c r="E18" s="8"/>
      <c r="F18" s="37"/>
      <c r="G18" s="90"/>
      <c r="H18" s="90"/>
      <c r="I18" s="90"/>
    </row>
    <row r="19" spans="1:11" x14ac:dyDescent="0.3">
      <c r="A19" s="14">
        <v>8</v>
      </c>
      <c r="B19" s="88"/>
      <c r="C19" s="88"/>
      <c r="D19" s="88"/>
      <c r="E19" s="8"/>
      <c r="F19" s="37"/>
      <c r="G19" s="90"/>
      <c r="H19" s="90"/>
      <c r="I19" s="90"/>
    </row>
    <row r="20" spans="1:11" x14ac:dyDescent="0.3">
      <c r="A20" s="14">
        <v>9</v>
      </c>
      <c r="B20" s="88"/>
      <c r="C20" s="88"/>
      <c r="D20" s="88"/>
      <c r="E20" s="8"/>
      <c r="F20" s="37"/>
      <c r="G20" s="90"/>
      <c r="H20" s="90"/>
      <c r="I20" s="90"/>
    </row>
    <row r="21" spans="1:11" x14ac:dyDescent="0.3">
      <c r="A21" s="14">
        <v>10</v>
      </c>
      <c r="B21" s="88"/>
      <c r="C21" s="88"/>
      <c r="D21" s="88"/>
      <c r="E21" s="8"/>
      <c r="F21" s="17" t="s">
        <v>14</v>
      </c>
      <c r="G21" s="16">
        <f>SUM(G15:G20)</f>
        <v>0</v>
      </c>
      <c r="H21" s="16">
        <f>SUM(H15:H20)</f>
        <v>0</v>
      </c>
      <c r="I21" s="16">
        <f>SUM(I15:I20)</f>
        <v>0</v>
      </c>
    </row>
    <row r="22" spans="1:11" x14ac:dyDescent="0.3">
      <c r="A22" s="14">
        <v>11</v>
      </c>
      <c r="B22" s="88"/>
      <c r="C22" s="88"/>
      <c r="D22" s="88"/>
      <c r="E22" s="8"/>
      <c r="F22" s="38" t="s">
        <v>15</v>
      </c>
      <c r="G22" s="40"/>
      <c r="H22" s="40"/>
      <c r="I22" s="40"/>
    </row>
    <row r="23" spans="1:11" x14ac:dyDescent="0.3">
      <c r="A23" s="14">
        <v>12</v>
      </c>
      <c r="B23" s="88"/>
      <c r="C23" s="88"/>
      <c r="D23" s="88"/>
      <c r="E23" s="8"/>
      <c r="F23" s="37" t="s">
        <v>195</v>
      </c>
      <c r="G23" s="90"/>
      <c r="H23" s="90"/>
      <c r="I23" s="90"/>
    </row>
    <row r="24" spans="1:11" x14ac:dyDescent="0.3">
      <c r="A24" s="14" t="s">
        <v>10</v>
      </c>
      <c r="B24" s="89"/>
      <c r="C24" s="89"/>
      <c r="D24" s="89"/>
      <c r="E24" s="8"/>
      <c r="F24" s="37"/>
      <c r="G24" s="90"/>
      <c r="H24" s="90"/>
      <c r="I24" s="90"/>
    </row>
    <row r="25" spans="1:11" x14ac:dyDescent="0.3">
      <c r="A25" s="91" t="s">
        <v>197</v>
      </c>
      <c r="B25" s="92">
        <f>SUM(B9:B24)</f>
        <v>0</v>
      </c>
      <c r="C25" s="92">
        <f>SUM(C9:C24)</f>
        <v>0</v>
      </c>
      <c r="D25" s="92">
        <f>SUM(D9:D24)</f>
        <v>0</v>
      </c>
      <c r="E25" s="8"/>
      <c r="F25" s="37"/>
      <c r="G25" s="90"/>
      <c r="H25" s="90"/>
      <c r="I25" s="90"/>
    </row>
    <row r="26" spans="1:11" x14ac:dyDescent="0.3">
      <c r="A26" s="31"/>
      <c r="B26" s="32"/>
      <c r="C26" s="32"/>
      <c r="D26" s="32"/>
      <c r="F26" s="37"/>
      <c r="G26" s="90"/>
      <c r="H26" s="90"/>
      <c r="I26" s="90"/>
    </row>
    <row r="27" spans="1:11" x14ac:dyDescent="0.3">
      <c r="F27" s="37"/>
      <c r="G27" s="90"/>
      <c r="H27" s="90"/>
      <c r="I27" s="90"/>
    </row>
    <row r="28" spans="1:11" x14ac:dyDescent="0.3">
      <c r="F28" s="17" t="s">
        <v>16</v>
      </c>
      <c r="G28" s="16">
        <f>SUM(G23:G27)</f>
        <v>0</v>
      </c>
      <c r="H28" s="16">
        <f>SUM(H23:H27)</f>
        <v>0</v>
      </c>
      <c r="I28" s="16">
        <f>SUM(I23:I27)</f>
        <v>0</v>
      </c>
    </row>
    <row r="29" spans="1:11" x14ac:dyDescent="0.3">
      <c r="F29" s="38" t="s">
        <v>11</v>
      </c>
      <c r="G29" s="40"/>
      <c r="H29" s="40"/>
      <c r="I29" s="40"/>
    </row>
    <row r="30" spans="1:11" x14ac:dyDescent="0.3">
      <c r="F30" s="37" t="s">
        <v>195</v>
      </c>
      <c r="G30" s="90"/>
      <c r="H30" s="90"/>
      <c r="I30" s="90"/>
    </row>
    <row r="31" spans="1:11" x14ac:dyDescent="0.3">
      <c r="F31" s="37"/>
      <c r="G31" s="90"/>
      <c r="H31" s="90"/>
      <c r="I31" s="90"/>
    </row>
    <row r="32" spans="1:11" x14ac:dyDescent="0.3">
      <c r="F32" s="37"/>
      <c r="G32" s="90"/>
      <c r="H32" s="90"/>
      <c r="I32" s="90"/>
    </row>
    <row r="33" spans="6:9" x14ac:dyDescent="0.3">
      <c r="F33" s="37"/>
      <c r="G33" s="90"/>
      <c r="H33" s="90"/>
      <c r="I33" s="90"/>
    </row>
    <row r="34" spans="6:9" ht="17.25" thickBot="1" x14ac:dyDescent="0.35">
      <c r="F34" s="33" t="s">
        <v>13</v>
      </c>
      <c r="G34" s="34">
        <f>SUM(G30:G33)</f>
        <v>0</v>
      </c>
      <c r="H34" s="34">
        <f>SUM(H30:H33)</f>
        <v>0</v>
      </c>
      <c r="I34" s="34">
        <f>SUM(I30:I33)</f>
        <v>0</v>
      </c>
    </row>
    <row r="35" spans="6:9" ht="17.25" thickBot="1" x14ac:dyDescent="0.35">
      <c r="F35" s="35" t="s">
        <v>153</v>
      </c>
      <c r="G35" s="36">
        <f>SUM(G34, G28, G21, G13)</f>
        <v>0</v>
      </c>
      <c r="H35" s="36">
        <f>SUM(H34, H28, H23, H13)</f>
        <v>0</v>
      </c>
      <c r="I35" s="36">
        <f>SUM(I34, I28, I21, I13)</f>
        <v>0</v>
      </c>
    </row>
  </sheetData>
  <mergeCells count="11">
    <mergeCell ref="H7:I7"/>
    <mergeCell ref="A5:B5"/>
    <mergeCell ref="C5:D5"/>
    <mergeCell ref="E5:F5"/>
    <mergeCell ref="A1:I1"/>
    <mergeCell ref="A2:I2"/>
    <mergeCell ref="A4:B4"/>
    <mergeCell ref="C4:D4"/>
    <mergeCell ref="E4:F4"/>
    <mergeCell ref="G4:H4"/>
    <mergeCell ref="G5:H5"/>
  </mergeCells>
  <pageMargins left="0.25" right="0.25" top="0.75" bottom="0.75" header="0.3" footer="0.3"/>
  <pageSetup orientation="portrait" r:id="rId1"/>
  <headerFooter>
    <oddHeader>&amp;C&amp;20 &amp;"Century Gothic,Bold"2022-23</oddHeader>
    <oddFooter>&amp;L&amp;"Century Gothic,Regular"&amp;8Revised 08.22
Due with Title IC Migrant Application&amp;C&amp;"Century Gothic,Regular"&amp;9Nebraska Migrant Education Program&amp;R&amp;"Century Gothic,Regular"&amp;9 Step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5"/>
  <sheetViews>
    <sheetView view="pageLayout" zoomScale="115" zoomScaleNormal="100" zoomScalePageLayoutView="115" workbookViewId="0">
      <selection activeCell="C6" sqref="C6:D6"/>
    </sheetView>
  </sheetViews>
  <sheetFormatPr defaultColWidth="8.85546875" defaultRowHeight="16.5" x14ac:dyDescent="0.3"/>
  <cols>
    <col min="1" max="1" width="17.42578125" style="121" customWidth="1"/>
    <col min="2" max="2" width="7.5703125" style="121" customWidth="1"/>
    <col min="3" max="6" width="8.140625" style="121" customWidth="1"/>
    <col min="7" max="7" width="8" style="121" customWidth="1"/>
    <col min="8" max="9" width="8.140625" style="121" customWidth="1"/>
    <col min="10" max="11" width="7" style="121" customWidth="1"/>
    <col min="12" max="16384" width="8.85546875" style="121"/>
  </cols>
  <sheetData>
    <row r="1" spans="1:11" ht="18.75" x14ac:dyDescent="0.3">
      <c r="A1" s="19" t="s">
        <v>20</v>
      </c>
      <c r="E1" s="20"/>
      <c r="F1" s="20"/>
    </row>
    <row r="2" spans="1:11" x14ac:dyDescent="0.3">
      <c r="A2" s="18" t="s">
        <v>26</v>
      </c>
    </row>
    <row r="3" spans="1:11" x14ac:dyDescent="0.3">
      <c r="A3" s="138" t="s">
        <v>255</v>
      </c>
      <c r="B3" s="138"/>
      <c r="C3" s="138"/>
      <c r="D3" s="138"/>
      <c r="E3" s="138"/>
      <c r="F3" s="138"/>
      <c r="G3" s="138"/>
      <c r="H3" s="138"/>
      <c r="I3" s="138"/>
      <c r="J3" s="138"/>
      <c r="K3" s="138"/>
    </row>
    <row r="4" spans="1:11" ht="16.350000000000001" customHeight="1" thickBot="1" x14ac:dyDescent="0.35">
      <c r="A4" s="189" t="s">
        <v>254</v>
      </c>
      <c r="B4" s="189"/>
      <c r="C4" s="189"/>
      <c r="D4" s="189"/>
      <c r="E4" s="189"/>
      <c r="F4" s="189"/>
      <c r="G4" s="189"/>
      <c r="H4" s="189"/>
      <c r="I4" s="189"/>
      <c r="J4" s="189"/>
      <c r="K4" s="189"/>
    </row>
    <row r="5" spans="1:11" ht="27" customHeight="1" x14ac:dyDescent="0.3">
      <c r="A5" s="175" t="s">
        <v>202</v>
      </c>
      <c r="B5" s="177" t="s">
        <v>163</v>
      </c>
      <c r="C5" s="177"/>
      <c r="D5" s="177"/>
      <c r="E5" s="178" t="s">
        <v>23</v>
      </c>
      <c r="F5" s="178"/>
      <c r="G5" s="178"/>
      <c r="H5" s="179" t="s">
        <v>22</v>
      </c>
      <c r="I5" s="180"/>
      <c r="J5" s="181"/>
      <c r="K5" s="95" t="s">
        <v>200</v>
      </c>
    </row>
    <row r="6" spans="1:11" ht="42.75" customHeight="1" x14ac:dyDescent="0.3">
      <c r="A6" s="176"/>
      <c r="B6" s="93" t="s">
        <v>24</v>
      </c>
      <c r="C6" s="163" t="s">
        <v>252</v>
      </c>
      <c r="D6" s="163"/>
      <c r="E6" s="52" t="s">
        <v>24</v>
      </c>
      <c r="F6" s="153" t="s">
        <v>252</v>
      </c>
      <c r="G6" s="153"/>
      <c r="H6" s="94" t="s">
        <v>24</v>
      </c>
      <c r="I6" s="182" t="s">
        <v>252</v>
      </c>
      <c r="J6" s="183"/>
      <c r="K6" s="169"/>
    </row>
    <row r="7" spans="1:11" ht="16.5" customHeight="1" x14ac:dyDescent="0.3">
      <c r="A7" s="96" t="s">
        <v>198</v>
      </c>
      <c r="B7" s="127">
        <v>102</v>
      </c>
      <c r="C7" s="239">
        <v>90</v>
      </c>
      <c r="D7" s="239"/>
      <c r="E7" s="108">
        <v>69</v>
      </c>
      <c r="F7" s="145">
        <v>58</v>
      </c>
      <c r="G7" s="145"/>
      <c r="H7" s="108">
        <v>33</v>
      </c>
      <c r="I7" s="145">
        <v>32</v>
      </c>
      <c r="J7" s="145"/>
      <c r="K7" s="170"/>
    </row>
    <row r="8" spans="1:11" ht="16.5" customHeight="1" x14ac:dyDescent="0.3">
      <c r="A8" s="97" t="s">
        <v>199</v>
      </c>
      <c r="B8" s="127">
        <v>92</v>
      </c>
      <c r="C8" s="239">
        <v>86</v>
      </c>
      <c r="D8" s="239"/>
      <c r="E8" s="108">
        <v>60</v>
      </c>
      <c r="F8" s="145">
        <v>56</v>
      </c>
      <c r="G8" s="145"/>
      <c r="H8" s="108">
        <v>32</v>
      </c>
      <c r="I8" s="145">
        <v>30</v>
      </c>
      <c r="J8" s="145"/>
      <c r="K8" s="170"/>
    </row>
    <row r="9" spans="1:11" ht="16.5" customHeight="1" x14ac:dyDescent="0.3">
      <c r="A9" s="97"/>
      <c r="B9" s="82"/>
      <c r="C9" s="240"/>
      <c r="D9" s="240"/>
      <c r="E9" s="42"/>
      <c r="F9" s="145"/>
      <c r="G9" s="145"/>
      <c r="H9" s="42"/>
      <c r="I9" s="145"/>
      <c r="J9" s="145"/>
      <c r="K9" s="170"/>
    </row>
    <row r="10" spans="1:11" ht="16.5" customHeight="1" x14ac:dyDescent="0.3">
      <c r="A10" s="97"/>
      <c r="B10" s="82"/>
      <c r="C10" s="240"/>
      <c r="D10" s="240"/>
      <c r="E10" s="42"/>
      <c r="F10" s="145"/>
      <c r="G10" s="145"/>
      <c r="H10" s="42"/>
      <c r="I10" s="145"/>
      <c r="J10" s="145"/>
      <c r="K10" s="170"/>
    </row>
    <row r="11" spans="1:11" ht="15" customHeight="1" thickBot="1" x14ac:dyDescent="0.35">
      <c r="A11" s="98" t="s">
        <v>155</v>
      </c>
      <c r="B11" s="241">
        <f>SUM(B7:B10)</f>
        <v>194</v>
      </c>
      <c r="C11" s="242">
        <f>SUM(C7:C10)</f>
        <v>176</v>
      </c>
      <c r="D11" s="243"/>
      <c r="E11" s="241">
        <f>SUM(E7:E10)</f>
        <v>129</v>
      </c>
      <c r="F11" s="244">
        <v>114</v>
      </c>
      <c r="G11" s="244"/>
      <c r="H11" s="241">
        <f>SUM(H7:H10)</f>
        <v>65</v>
      </c>
      <c r="I11" s="244">
        <v>62</v>
      </c>
      <c r="J11" s="244"/>
      <c r="K11" s="171"/>
    </row>
    <row r="12" spans="1:11" x14ac:dyDescent="0.3">
      <c r="A12" s="86"/>
      <c r="B12" s="83"/>
      <c r="C12" s="83"/>
      <c r="D12" s="84"/>
      <c r="E12" s="85"/>
      <c r="F12" s="84"/>
      <c r="G12" s="85"/>
      <c r="H12" s="20"/>
      <c r="I12" s="85"/>
      <c r="J12" s="20"/>
      <c r="K12" s="5"/>
    </row>
    <row r="13" spans="1:11" x14ac:dyDescent="0.3">
      <c r="A13" s="18" t="s">
        <v>211</v>
      </c>
      <c r="B13" s="5"/>
      <c r="C13" s="5"/>
      <c r="D13" s="20"/>
      <c r="E13" s="5"/>
      <c r="F13" s="20"/>
      <c r="G13" s="5"/>
      <c r="H13" s="6"/>
      <c r="I13" s="44"/>
      <c r="J13" s="5"/>
    </row>
    <row r="14" spans="1:11" ht="27.75" customHeight="1" x14ac:dyDescent="0.3">
      <c r="A14" s="156" t="s">
        <v>206</v>
      </c>
      <c r="B14" s="156"/>
      <c r="C14" s="156"/>
      <c r="D14" s="156"/>
      <c r="E14" s="156"/>
      <c r="F14" s="156"/>
      <c r="G14" s="156"/>
      <c r="H14" s="156"/>
      <c r="I14" s="156"/>
      <c r="J14" s="156"/>
      <c r="K14" s="156"/>
    </row>
    <row r="15" spans="1:11" ht="17.25" thickBot="1" x14ac:dyDescent="0.35">
      <c r="A15" s="189" t="s">
        <v>201</v>
      </c>
      <c r="B15" s="189"/>
      <c r="C15" s="189"/>
      <c r="D15" s="189"/>
      <c r="E15" s="189"/>
      <c r="F15" s="189"/>
      <c r="G15" s="189"/>
      <c r="H15" s="189"/>
      <c r="I15" s="189"/>
      <c r="J15" s="189"/>
      <c r="K15" s="189"/>
    </row>
    <row r="16" spans="1:11" ht="40.5" x14ac:dyDescent="0.3">
      <c r="A16" s="175" t="s">
        <v>202</v>
      </c>
      <c r="B16" s="177" t="s">
        <v>163</v>
      </c>
      <c r="C16" s="177"/>
      <c r="D16" s="177"/>
      <c r="E16" s="178" t="s">
        <v>23</v>
      </c>
      <c r="F16" s="178"/>
      <c r="G16" s="178"/>
      <c r="H16" s="179" t="s">
        <v>22</v>
      </c>
      <c r="I16" s="180"/>
      <c r="J16" s="181"/>
      <c r="K16" s="95" t="s">
        <v>200</v>
      </c>
    </row>
    <row r="17" spans="1:11" ht="40.5" x14ac:dyDescent="0.3">
      <c r="A17" s="176"/>
      <c r="B17" s="93" t="s">
        <v>24</v>
      </c>
      <c r="C17" s="163" t="s">
        <v>252</v>
      </c>
      <c r="D17" s="163"/>
      <c r="E17" s="52" t="s">
        <v>24</v>
      </c>
      <c r="F17" s="153" t="s">
        <v>252</v>
      </c>
      <c r="G17" s="153"/>
      <c r="H17" s="94" t="s">
        <v>24</v>
      </c>
      <c r="I17" s="182" t="s">
        <v>252</v>
      </c>
      <c r="J17" s="183"/>
      <c r="K17" s="169"/>
    </row>
    <row r="18" spans="1:11" ht="16.5" customHeight="1" x14ac:dyDescent="0.3">
      <c r="A18" s="99"/>
      <c r="B18" s="82"/>
      <c r="C18" s="174"/>
      <c r="D18" s="174"/>
      <c r="E18" s="42"/>
      <c r="F18" s="145"/>
      <c r="G18" s="145"/>
      <c r="H18" s="42"/>
      <c r="I18" s="145"/>
      <c r="J18" s="145"/>
      <c r="K18" s="170"/>
    </row>
    <row r="19" spans="1:11" ht="16.5" customHeight="1" x14ac:dyDescent="0.3">
      <c r="A19" s="97"/>
      <c r="B19" s="82"/>
      <c r="C19" s="174"/>
      <c r="D19" s="174"/>
      <c r="E19" s="42"/>
      <c r="F19" s="145"/>
      <c r="G19" s="145"/>
      <c r="H19" s="42"/>
      <c r="I19" s="145"/>
      <c r="J19" s="145"/>
      <c r="K19" s="170"/>
    </row>
    <row r="20" spans="1:11" ht="16.5" customHeight="1" x14ac:dyDescent="0.3">
      <c r="A20" s="97"/>
      <c r="B20" s="82"/>
      <c r="C20" s="174"/>
      <c r="D20" s="174"/>
      <c r="E20" s="42"/>
      <c r="F20" s="145"/>
      <c r="G20" s="145"/>
      <c r="H20" s="42"/>
      <c r="I20" s="145"/>
      <c r="J20" s="145"/>
      <c r="K20" s="170"/>
    </row>
    <row r="21" spans="1:11" ht="16.5" customHeight="1" x14ac:dyDescent="0.3">
      <c r="A21" s="97"/>
      <c r="B21" s="82"/>
      <c r="C21" s="174"/>
      <c r="D21" s="174"/>
      <c r="E21" s="42"/>
      <c r="F21" s="145"/>
      <c r="G21" s="145"/>
      <c r="H21" s="42"/>
      <c r="I21" s="145"/>
      <c r="J21" s="145"/>
      <c r="K21" s="170"/>
    </row>
    <row r="22" spans="1:11" ht="17.25" customHeight="1" thickBot="1" x14ac:dyDescent="0.35">
      <c r="A22" s="98" t="s">
        <v>155</v>
      </c>
      <c r="B22" s="241">
        <f>SUM(B18:B21)</f>
        <v>0</v>
      </c>
      <c r="C22" s="172" t="e">
        <f>SUM(C18:D21)/B22</f>
        <v>#DIV/0!</v>
      </c>
      <c r="D22" s="173"/>
      <c r="E22" s="241">
        <f>SUM(E18:E21)</f>
        <v>0</v>
      </c>
      <c r="F22" s="172" t="e">
        <f>SUM(F18:G21)/E22</f>
        <v>#DIV/0!</v>
      </c>
      <c r="G22" s="173"/>
      <c r="H22" s="241">
        <f>SUM(H18:H21)</f>
        <v>0</v>
      </c>
      <c r="I22" s="172" t="e">
        <f>SUM(I18:J21)/H22</f>
        <v>#DIV/0!</v>
      </c>
      <c r="J22" s="173"/>
      <c r="K22" s="171"/>
    </row>
    <row r="23" spans="1:11" ht="9" customHeight="1" x14ac:dyDescent="0.3">
      <c r="A23" s="5"/>
      <c r="B23" s="5"/>
      <c r="C23" s="5"/>
      <c r="D23" s="5"/>
      <c r="E23" s="5"/>
      <c r="F23" s="20"/>
      <c r="G23" s="5"/>
      <c r="H23" s="5"/>
      <c r="I23" s="5"/>
      <c r="J23" s="5"/>
    </row>
    <row r="24" spans="1:11" ht="17.25" thickBot="1" x14ac:dyDescent="0.35">
      <c r="A24" s="156" t="s">
        <v>212</v>
      </c>
      <c r="B24" s="156"/>
      <c r="C24" s="156"/>
      <c r="D24" s="156"/>
      <c r="E24" s="156"/>
      <c r="F24" s="156"/>
      <c r="G24" s="156"/>
      <c r="H24" s="156"/>
      <c r="I24" s="156"/>
      <c r="J24" s="156"/>
      <c r="K24" s="156"/>
    </row>
    <row r="25" spans="1:11" x14ac:dyDescent="0.3">
      <c r="A25" s="166" t="s">
        <v>260</v>
      </c>
      <c r="B25" s="167"/>
      <c r="C25" s="167"/>
      <c r="D25" s="167"/>
      <c r="E25" s="167"/>
      <c r="F25" s="167"/>
      <c r="G25" s="167"/>
      <c r="H25" s="167"/>
      <c r="I25" s="167"/>
      <c r="J25" s="167"/>
      <c r="K25" s="168"/>
    </row>
    <row r="26" spans="1:11" ht="29.25" customHeight="1" x14ac:dyDescent="0.3">
      <c r="A26" s="160" t="s">
        <v>27</v>
      </c>
      <c r="B26" s="161" t="s">
        <v>163</v>
      </c>
      <c r="C26" s="161"/>
      <c r="D26" s="161"/>
      <c r="E26" s="153" t="s">
        <v>23</v>
      </c>
      <c r="F26" s="153"/>
      <c r="G26" s="153"/>
      <c r="H26" s="162" t="s">
        <v>22</v>
      </c>
      <c r="I26" s="162"/>
      <c r="J26" s="162"/>
      <c r="K26" s="95" t="s">
        <v>200</v>
      </c>
    </row>
    <row r="27" spans="1:11" ht="42" customHeight="1" x14ac:dyDescent="0.3">
      <c r="A27" s="160"/>
      <c r="B27" s="93" t="s">
        <v>24</v>
      </c>
      <c r="C27" s="163" t="s">
        <v>203</v>
      </c>
      <c r="D27" s="163"/>
      <c r="E27" s="52" t="s">
        <v>24</v>
      </c>
      <c r="F27" s="153" t="s">
        <v>203</v>
      </c>
      <c r="G27" s="153"/>
      <c r="H27" s="94" t="s">
        <v>24</v>
      </c>
      <c r="I27" s="154" t="s">
        <v>204</v>
      </c>
      <c r="J27" s="154"/>
      <c r="K27" s="164"/>
    </row>
    <row r="28" spans="1:11" x14ac:dyDescent="0.3">
      <c r="A28" s="100">
        <v>44</v>
      </c>
      <c r="B28" s="87">
        <v>42</v>
      </c>
      <c r="C28" s="158">
        <v>0.74</v>
      </c>
      <c r="D28" s="158"/>
      <c r="E28" s="87">
        <v>53</v>
      </c>
      <c r="F28" s="158">
        <v>0.56000000000000005</v>
      </c>
      <c r="G28" s="158"/>
      <c r="H28" s="87">
        <v>67</v>
      </c>
      <c r="I28" s="158">
        <v>0.13</v>
      </c>
      <c r="J28" s="158"/>
      <c r="K28" s="164"/>
    </row>
    <row r="29" spans="1:11" x14ac:dyDescent="0.3">
      <c r="A29" s="100">
        <v>4</v>
      </c>
      <c r="B29" s="87">
        <v>44</v>
      </c>
      <c r="C29" s="158">
        <v>0.42</v>
      </c>
      <c r="D29" s="158"/>
      <c r="E29" s="87">
        <v>74</v>
      </c>
      <c r="F29" s="158">
        <v>0.53</v>
      </c>
      <c r="G29" s="158"/>
      <c r="H29" s="87">
        <v>56</v>
      </c>
      <c r="I29" s="158">
        <v>0.2</v>
      </c>
      <c r="J29" s="158"/>
      <c r="K29" s="164"/>
    </row>
    <row r="30" spans="1:11" x14ac:dyDescent="0.3">
      <c r="A30" s="100">
        <v>5</v>
      </c>
      <c r="B30" s="87">
        <v>217</v>
      </c>
      <c r="C30" s="158">
        <v>0.14000000000000001</v>
      </c>
      <c r="D30" s="158"/>
      <c r="E30" s="87">
        <v>164</v>
      </c>
      <c r="F30" s="158">
        <v>0.15</v>
      </c>
      <c r="G30" s="158"/>
      <c r="H30" s="87">
        <v>53</v>
      </c>
      <c r="I30" s="158">
        <v>0.09</v>
      </c>
      <c r="J30" s="158"/>
      <c r="K30" s="164"/>
    </row>
    <row r="31" spans="1:11" x14ac:dyDescent="0.3">
      <c r="A31" s="100">
        <v>6</v>
      </c>
      <c r="B31" s="87">
        <v>227</v>
      </c>
      <c r="C31" s="158">
        <v>0.2</v>
      </c>
      <c r="D31" s="158"/>
      <c r="E31" s="87">
        <v>153</v>
      </c>
      <c r="F31" s="158">
        <v>0.25</v>
      </c>
      <c r="G31" s="158"/>
      <c r="H31" s="87">
        <v>74</v>
      </c>
      <c r="I31" s="158">
        <v>0.09</v>
      </c>
      <c r="J31" s="158"/>
      <c r="K31" s="164"/>
    </row>
    <row r="32" spans="1:11" x14ac:dyDescent="0.3">
      <c r="A32" s="100">
        <v>7</v>
      </c>
      <c r="B32" s="87">
        <v>176</v>
      </c>
      <c r="C32" s="158">
        <v>0.22</v>
      </c>
      <c r="D32" s="158"/>
      <c r="E32" s="87">
        <v>134</v>
      </c>
      <c r="F32" s="158">
        <v>0.23</v>
      </c>
      <c r="G32" s="158"/>
      <c r="H32" s="87">
        <v>42</v>
      </c>
      <c r="I32" s="158">
        <v>0.17</v>
      </c>
      <c r="J32" s="158"/>
      <c r="K32" s="164"/>
    </row>
    <row r="33" spans="1:11" ht="15" customHeight="1" x14ac:dyDescent="0.3">
      <c r="A33" s="100">
        <v>8</v>
      </c>
      <c r="B33" s="87">
        <v>177</v>
      </c>
      <c r="C33" s="158">
        <v>0.18</v>
      </c>
      <c r="D33" s="158"/>
      <c r="E33" s="87">
        <v>133</v>
      </c>
      <c r="F33" s="158">
        <v>0.17</v>
      </c>
      <c r="G33" s="158"/>
      <c r="H33" s="87">
        <v>44</v>
      </c>
      <c r="I33" s="158">
        <v>0.18</v>
      </c>
      <c r="J33" s="158"/>
      <c r="K33" s="164"/>
    </row>
    <row r="34" spans="1:11" ht="17.25" thickBot="1" x14ac:dyDescent="0.35">
      <c r="A34" s="112" t="s">
        <v>205</v>
      </c>
      <c r="B34" s="114">
        <f>SUM(B28:B33)</f>
        <v>883</v>
      </c>
      <c r="C34" s="157">
        <v>0.2</v>
      </c>
      <c r="D34" s="157"/>
      <c r="E34" s="114">
        <f>SUM(E28:E33)</f>
        <v>711</v>
      </c>
      <c r="F34" s="157">
        <v>0.22</v>
      </c>
      <c r="G34" s="157"/>
      <c r="H34" s="114">
        <f>SUM(H28:H33)</f>
        <v>336</v>
      </c>
      <c r="I34" s="157">
        <v>0.14000000000000001</v>
      </c>
      <c r="J34" s="157"/>
      <c r="K34" s="165"/>
    </row>
    <row r="35" spans="1:11" x14ac:dyDescent="0.3">
      <c r="A35" s="46"/>
      <c r="B35" s="125"/>
      <c r="C35" s="126"/>
      <c r="D35" s="126"/>
      <c r="E35" s="125"/>
      <c r="F35" s="126"/>
      <c r="G35" s="126"/>
      <c r="H35" s="125"/>
      <c r="I35" s="126"/>
      <c r="J35" s="126"/>
      <c r="K35" s="124"/>
    </row>
    <row r="36" spans="1:11" ht="17.25" thickBot="1" x14ac:dyDescent="0.35">
      <c r="A36" s="156" t="s">
        <v>212</v>
      </c>
      <c r="B36" s="156"/>
      <c r="C36" s="156"/>
      <c r="D36" s="156"/>
      <c r="E36" s="156"/>
      <c r="F36" s="156"/>
      <c r="G36" s="156"/>
      <c r="H36" s="156"/>
      <c r="I36" s="156"/>
      <c r="J36" s="156"/>
      <c r="K36" s="156"/>
    </row>
    <row r="37" spans="1:11" x14ac:dyDescent="0.3">
      <c r="A37" s="166" t="s">
        <v>256</v>
      </c>
      <c r="B37" s="167"/>
      <c r="C37" s="167"/>
      <c r="D37" s="167"/>
      <c r="E37" s="167"/>
      <c r="F37" s="167"/>
      <c r="G37" s="167"/>
      <c r="H37" s="167"/>
      <c r="I37" s="167"/>
      <c r="J37" s="167"/>
      <c r="K37" s="168"/>
    </row>
    <row r="38" spans="1:11" ht="29.25" customHeight="1" x14ac:dyDescent="0.3">
      <c r="A38" s="160" t="s">
        <v>27</v>
      </c>
      <c r="B38" s="161" t="s">
        <v>163</v>
      </c>
      <c r="C38" s="161"/>
      <c r="D38" s="161"/>
      <c r="E38" s="153" t="s">
        <v>23</v>
      </c>
      <c r="F38" s="153"/>
      <c r="G38" s="153"/>
      <c r="H38" s="162" t="s">
        <v>22</v>
      </c>
      <c r="I38" s="162"/>
      <c r="J38" s="162"/>
      <c r="K38" s="95" t="s">
        <v>200</v>
      </c>
    </row>
    <row r="39" spans="1:11" ht="40.5" customHeight="1" x14ac:dyDescent="0.3">
      <c r="A39" s="160"/>
      <c r="B39" s="93" t="s">
        <v>24</v>
      </c>
      <c r="C39" s="163" t="s">
        <v>203</v>
      </c>
      <c r="D39" s="163"/>
      <c r="E39" s="52" t="s">
        <v>24</v>
      </c>
      <c r="F39" s="153" t="s">
        <v>203</v>
      </c>
      <c r="G39" s="153"/>
      <c r="H39" s="94" t="s">
        <v>24</v>
      </c>
      <c r="I39" s="154" t="s">
        <v>204</v>
      </c>
      <c r="J39" s="154"/>
      <c r="K39" s="164"/>
    </row>
    <row r="40" spans="1:11" ht="18" customHeight="1" x14ac:dyDescent="0.3">
      <c r="A40" s="100">
        <v>3</v>
      </c>
      <c r="B40" s="87">
        <v>231</v>
      </c>
      <c r="C40" s="158">
        <v>0.24</v>
      </c>
      <c r="D40" s="158"/>
      <c r="E40" s="108">
        <v>164</v>
      </c>
      <c r="F40" s="159">
        <v>0.27</v>
      </c>
      <c r="G40" s="159"/>
      <c r="H40" s="108">
        <v>67</v>
      </c>
      <c r="I40" s="159">
        <v>0.18</v>
      </c>
      <c r="J40" s="159"/>
      <c r="K40" s="164"/>
    </row>
    <row r="41" spans="1:11" x14ac:dyDescent="0.3">
      <c r="A41" s="100">
        <v>4</v>
      </c>
      <c r="B41" s="87">
        <v>210</v>
      </c>
      <c r="C41" s="158">
        <v>0.19</v>
      </c>
      <c r="D41" s="158"/>
      <c r="E41" s="108">
        <v>153</v>
      </c>
      <c r="F41" s="159">
        <v>0.22</v>
      </c>
      <c r="G41" s="159"/>
      <c r="H41" s="108">
        <v>57</v>
      </c>
      <c r="I41" s="159">
        <v>0.09</v>
      </c>
      <c r="J41" s="159"/>
      <c r="K41" s="164"/>
    </row>
    <row r="42" spans="1:11" x14ac:dyDescent="0.3">
      <c r="A42" s="100">
        <v>5</v>
      </c>
      <c r="B42" s="87">
        <v>217</v>
      </c>
      <c r="C42" s="158">
        <v>0.19</v>
      </c>
      <c r="D42" s="158"/>
      <c r="E42" s="108">
        <v>164</v>
      </c>
      <c r="F42" s="159">
        <v>0.22</v>
      </c>
      <c r="G42" s="159"/>
      <c r="H42" s="108">
        <v>53</v>
      </c>
      <c r="I42" s="159">
        <v>0.09</v>
      </c>
      <c r="J42" s="159"/>
      <c r="K42" s="164"/>
    </row>
    <row r="43" spans="1:11" x14ac:dyDescent="0.3">
      <c r="A43" s="100">
        <v>6</v>
      </c>
      <c r="B43" s="87">
        <v>226</v>
      </c>
      <c r="C43" s="158">
        <v>0.26</v>
      </c>
      <c r="D43" s="158"/>
      <c r="E43" s="108">
        <v>152</v>
      </c>
      <c r="F43" s="159">
        <v>0.3</v>
      </c>
      <c r="G43" s="159"/>
      <c r="H43" s="108">
        <v>74</v>
      </c>
      <c r="I43" s="159">
        <v>0.16</v>
      </c>
      <c r="J43" s="159"/>
      <c r="K43" s="164"/>
    </row>
    <row r="44" spans="1:11" x14ac:dyDescent="0.3">
      <c r="A44" s="100">
        <v>7</v>
      </c>
      <c r="B44" s="87">
        <v>178</v>
      </c>
      <c r="C44" s="158">
        <v>0.24</v>
      </c>
      <c r="D44" s="158"/>
      <c r="E44" s="108">
        <v>136</v>
      </c>
      <c r="F44" s="159">
        <v>0.22</v>
      </c>
      <c r="G44" s="159"/>
      <c r="H44" s="108">
        <v>42</v>
      </c>
      <c r="I44" s="159">
        <v>0.28999999999999998</v>
      </c>
      <c r="J44" s="159"/>
      <c r="K44" s="164"/>
    </row>
    <row r="45" spans="1:11" x14ac:dyDescent="0.3">
      <c r="A45" s="100">
        <v>8</v>
      </c>
      <c r="B45" s="87">
        <v>178</v>
      </c>
      <c r="C45" s="158">
        <v>0.21</v>
      </c>
      <c r="D45" s="158"/>
      <c r="E45" s="108">
        <v>134</v>
      </c>
      <c r="F45" s="159">
        <v>0.21</v>
      </c>
      <c r="G45" s="159"/>
      <c r="H45" s="108">
        <v>44</v>
      </c>
      <c r="I45" s="159">
        <v>0.2</v>
      </c>
      <c r="J45" s="159"/>
      <c r="K45" s="164"/>
    </row>
    <row r="46" spans="1:11" ht="17.25" thickBot="1" x14ac:dyDescent="0.35">
      <c r="A46" s="112" t="s">
        <v>205</v>
      </c>
      <c r="B46" s="113">
        <f>SUM(B40:B45)</f>
        <v>1240</v>
      </c>
      <c r="C46" s="157">
        <v>0.22</v>
      </c>
      <c r="D46" s="157"/>
      <c r="E46" s="113">
        <f>SUM(E40:E45)</f>
        <v>903</v>
      </c>
      <c r="F46" s="157">
        <v>0.22</v>
      </c>
      <c r="G46" s="157"/>
      <c r="H46" s="113">
        <f>SUM(H40:H45)</f>
        <v>337</v>
      </c>
      <c r="I46" s="157">
        <v>0.16</v>
      </c>
      <c r="J46" s="157"/>
      <c r="K46" s="165"/>
    </row>
    <row r="47" spans="1:11" x14ac:dyDescent="0.3">
      <c r="A47" s="46"/>
      <c r="B47" s="45"/>
      <c r="C47" s="6"/>
      <c r="D47" s="45"/>
      <c r="E47" s="6"/>
      <c r="F47" s="45"/>
      <c r="G47" s="6"/>
      <c r="H47" s="45"/>
      <c r="I47" s="6"/>
    </row>
    <row r="48" spans="1:11" ht="8.1" customHeight="1" x14ac:dyDescent="0.3">
      <c r="A48" s="46"/>
      <c r="B48" s="45"/>
      <c r="C48" s="6"/>
      <c r="D48" s="45"/>
      <c r="E48" s="6"/>
      <c r="F48" s="45"/>
      <c r="G48" s="6"/>
    </row>
    <row r="49" spans="1:11" ht="15.6" customHeight="1" x14ac:dyDescent="0.3">
      <c r="A49" s="18" t="s">
        <v>28</v>
      </c>
    </row>
    <row r="50" spans="1:11" ht="30" customHeight="1" thickBot="1" x14ac:dyDescent="0.35">
      <c r="A50" s="156" t="s">
        <v>237</v>
      </c>
      <c r="B50" s="156"/>
      <c r="C50" s="156"/>
      <c r="D50" s="156"/>
      <c r="E50" s="156"/>
      <c r="F50" s="156"/>
      <c r="G50" s="156"/>
      <c r="H50" s="156"/>
      <c r="I50" s="156"/>
      <c r="J50" s="156"/>
      <c r="K50" s="156"/>
    </row>
    <row r="51" spans="1:11" ht="17.45" customHeight="1" x14ac:dyDescent="0.3">
      <c r="A51" s="185" t="s">
        <v>261</v>
      </c>
      <c r="B51" s="186"/>
      <c r="C51" s="186"/>
      <c r="D51" s="186"/>
      <c r="E51" s="186"/>
      <c r="F51" s="186"/>
      <c r="G51" s="186"/>
      <c r="H51" s="186"/>
      <c r="I51" s="186"/>
      <c r="J51" s="186"/>
      <c r="K51" s="187"/>
    </row>
    <row r="52" spans="1:11" ht="32.450000000000003" customHeight="1" x14ac:dyDescent="0.3">
      <c r="A52" s="245"/>
      <c r="B52" s="188" t="s">
        <v>21</v>
      </c>
      <c r="C52" s="188"/>
      <c r="D52" s="152" t="s">
        <v>163</v>
      </c>
      <c r="E52" s="152"/>
      <c r="F52" s="153" t="s">
        <v>31</v>
      </c>
      <c r="G52" s="153"/>
      <c r="H52" s="154" t="s">
        <v>32</v>
      </c>
      <c r="I52" s="154"/>
      <c r="J52" s="143" t="s">
        <v>200</v>
      </c>
      <c r="K52" s="144"/>
    </row>
    <row r="53" spans="1:11" x14ac:dyDescent="0.3">
      <c r="A53" s="101" t="s">
        <v>30</v>
      </c>
      <c r="B53" s="190">
        <v>0.95499999999999996</v>
      </c>
      <c r="C53" s="190"/>
      <c r="D53" s="190">
        <v>0.93100000000000005</v>
      </c>
      <c r="E53" s="190"/>
      <c r="F53" s="190">
        <v>0.95299999999999996</v>
      </c>
      <c r="G53" s="190"/>
      <c r="H53" s="190">
        <v>0.88900000000000001</v>
      </c>
      <c r="I53" s="190"/>
      <c r="J53" s="145"/>
      <c r="K53" s="146"/>
    </row>
    <row r="54" spans="1:11" ht="15" customHeight="1" thickBot="1" x14ac:dyDescent="0.35">
      <c r="A54" s="102" t="s">
        <v>29</v>
      </c>
      <c r="B54" s="184">
        <v>1.2999999999999999E-2</v>
      </c>
      <c r="C54" s="184"/>
      <c r="D54" s="184">
        <v>3.2899999999999999E-2</v>
      </c>
      <c r="E54" s="184"/>
      <c r="F54" s="184">
        <v>3.1199999999999999E-2</v>
      </c>
      <c r="G54" s="184"/>
      <c r="H54" s="184">
        <v>3.5000000000000003E-2</v>
      </c>
      <c r="I54" s="184"/>
      <c r="J54" s="147"/>
      <c r="K54" s="148"/>
    </row>
    <row r="55" spans="1:11" ht="15" customHeight="1" x14ac:dyDescent="0.3">
      <c r="A55" s="155"/>
      <c r="B55" s="155"/>
      <c r="C55" s="155"/>
      <c r="D55" s="155"/>
      <c r="E55" s="155"/>
      <c r="F55" s="155"/>
      <c r="G55" s="155"/>
      <c r="H55" s="155"/>
      <c r="I55" s="155"/>
      <c r="J55" s="155"/>
      <c r="K55" s="155"/>
    </row>
    <row r="56" spans="1:11" ht="17.25" thickBot="1" x14ac:dyDescent="0.35">
      <c r="A56" s="156" t="s">
        <v>262</v>
      </c>
      <c r="B56" s="156"/>
      <c r="C56" s="156"/>
      <c r="D56" s="156"/>
      <c r="E56" s="156"/>
      <c r="F56" s="156"/>
      <c r="G56" s="156"/>
      <c r="H56" s="156"/>
      <c r="I56" s="156"/>
      <c r="J56" s="156"/>
      <c r="K56" s="156"/>
    </row>
    <row r="57" spans="1:11" x14ac:dyDescent="0.3">
      <c r="A57" s="149" t="s">
        <v>207</v>
      </c>
      <c r="B57" s="150"/>
      <c r="C57" s="150"/>
      <c r="D57" s="150"/>
      <c r="E57" s="150"/>
      <c r="F57" s="150"/>
      <c r="G57" s="150"/>
      <c r="H57" s="150"/>
      <c r="I57" s="150"/>
      <c r="J57" s="150"/>
      <c r="K57" s="151"/>
    </row>
    <row r="58" spans="1:11" ht="16.5" customHeight="1" x14ac:dyDescent="0.3">
      <c r="A58" s="103"/>
      <c r="B58" s="246"/>
      <c r="C58" s="246"/>
      <c r="D58" s="152" t="s">
        <v>163</v>
      </c>
      <c r="E58" s="152"/>
      <c r="F58" s="153" t="s">
        <v>31</v>
      </c>
      <c r="G58" s="153"/>
      <c r="H58" s="154" t="s">
        <v>32</v>
      </c>
      <c r="I58" s="154"/>
      <c r="J58" s="143" t="s">
        <v>200</v>
      </c>
      <c r="K58" s="144"/>
    </row>
    <row r="59" spans="1:11" ht="26.25" customHeight="1" x14ac:dyDescent="0.3">
      <c r="A59" s="139" t="s">
        <v>208</v>
      </c>
      <c r="B59" s="140"/>
      <c r="C59" s="140"/>
      <c r="D59" s="246">
        <v>47</v>
      </c>
      <c r="E59" s="246"/>
      <c r="F59" s="246">
        <v>0</v>
      </c>
      <c r="G59" s="246"/>
      <c r="H59" s="246">
        <v>47</v>
      </c>
      <c r="I59" s="246"/>
      <c r="J59" s="246"/>
      <c r="K59" s="247"/>
    </row>
    <row r="60" spans="1:11" ht="27" customHeight="1" thickBot="1" x14ac:dyDescent="0.35">
      <c r="A60" s="141" t="s">
        <v>253</v>
      </c>
      <c r="B60" s="142"/>
      <c r="C60" s="142"/>
      <c r="D60" s="248">
        <v>47</v>
      </c>
      <c r="E60" s="248"/>
      <c r="F60" s="248">
        <v>0</v>
      </c>
      <c r="G60" s="248"/>
      <c r="H60" s="248">
        <v>47</v>
      </c>
      <c r="I60" s="248"/>
      <c r="J60" s="248"/>
      <c r="K60" s="249"/>
    </row>
    <row r="61" spans="1:11" x14ac:dyDescent="0.3">
      <c r="A61" s="11"/>
    </row>
    <row r="62" spans="1:11" x14ac:dyDescent="0.3">
      <c r="A62" s="11"/>
    </row>
    <row r="63" spans="1:11" x14ac:dyDescent="0.3">
      <c r="A63" s="11"/>
    </row>
    <row r="64" spans="1:11" x14ac:dyDescent="0.3">
      <c r="A64" s="11"/>
    </row>
    <row r="65" spans="1:1" x14ac:dyDescent="0.3">
      <c r="A65" s="11"/>
    </row>
  </sheetData>
  <mergeCells count="145">
    <mergeCell ref="J59:K60"/>
    <mergeCell ref="A60:C60"/>
    <mergeCell ref="D60:E60"/>
    <mergeCell ref="F60:G60"/>
    <mergeCell ref="H60:I60"/>
    <mergeCell ref="A51:K51"/>
    <mergeCell ref="J52:K52"/>
    <mergeCell ref="J53:K54"/>
    <mergeCell ref="B54:C54"/>
    <mergeCell ref="D54:E54"/>
    <mergeCell ref="F54:G54"/>
    <mergeCell ref="H54:I54"/>
    <mergeCell ref="A57:K57"/>
    <mergeCell ref="B58:C58"/>
    <mergeCell ref="J58:K58"/>
    <mergeCell ref="A4:K4"/>
    <mergeCell ref="A5:A6"/>
    <mergeCell ref="B52:C52"/>
    <mergeCell ref="D52:E52"/>
    <mergeCell ref="F52:G52"/>
    <mergeCell ref="H52:I52"/>
    <mergeCell ref="C6:D6"/>
    <mergeCell ref="C7:D7"/>
    <mergeCell ref="C8:D8"/>
    <mergeCell ref="C9:D9"/>
    <mergeCell ref="C10:D10"/>
    <mergeCell ref="B5:D5"/>
    <mergeCell ref="E5:G5"/>
    <mergeCell ref="F6:G6"/>
    <mergeCell ref="F7:G7"/>
    <mergeCell ref="F8:G8"/>
    <mergeCell ref="F9:G9"/>
    <mergeCell ref="A15:K15"/>
    <mergeCell ref="F10:G10"/>
    <mergeCell ref="H5:J5"/>
    <mergeCell ref="I6:J6"/>
    <mergeCell ref="I7:J7"/>
    <mergeCell ref="I8:J8"/>
    <mergeCell ref="I9:J9"/>
    <mergeCell ref="I10:J10"/>
    <mergeCell ref="F53:G53"/>
    <mergeCell ref="H53:I53"/>
    <mergeCell ref="A50:K50"/>
    <mergeCell ref="F39:G39"/>
    <mergeCell ref="B53:C53"/>
    <mergeCell ref="D53:E53"/>
    <mergeCell ref="A25:K25"/>
    <mergeCell ref="F28:G28"/>
    <mergeCell ref="A26:A27"/>
    <mergeCell ref="I11:J11"/>
    <mergeCell ref="C22:D22"/>
    <mergeCell ref="F22:G22"/>
    <mergeCell ref="I22:J22"/>
    <mergeCell ref="C18:D18"/>
    <mergeCell ref="F18:G18"/>
    <mergeCell ref="I18:J18"/>
    <mergeCell ref="C19:D19"/>
    <mergeCell ref="F19:G19"/>
    <mergeCell ref="I19:J19"/>
    <mergeCell ref="C20:D20"/>
    <mergeCell ref="F20:G20"/>
    <mergeCell ref="I20:J20"/>
    <mergeCell ref="C21:D21"/>
    <mergeCell ref="F21:G21"/>
    <mergeCell ref="I21:J21"/>
    <mergeCell ref="A14:K14"/>
    <mergeCell ref="A16:A17"/>
    <mergeCell ref="B16:D16"/>
    <mergeCell ref="E16:G16"/>
    <mergeCell ref="H16:J16"/>
    <mergeCell ref="C17:D17"/>
    <mergeCell ref="F17:G17"/>
    <mergeCell ref="I17:J17"/>
    <mergeCell ref="K6:K11"/>
    <mergeCell ref="K17:K22"/>
    <mergeCell ref="K27:K34"/>
    <mergeCell ref="A24:K24"/>
    <mergeCell ref="C28:D28"/>
    <mergeCell ref="C29:D29"/>
    <mergeCell ref="C30:D30"/>
    <mergeCell ref="C31:D31"/>
    <mergeCell ref="C32:D32"/>
    <mergeCell ref="C33:D33"/>
    <mergeCell ref="F29:G29"/>
    <mergeCell ref="F30:G30"/>
    <mergeCell ref="F31:G31"/>
    <mergeCell ref="F32:G32"/>
    <mergeCell ref="F33:G33"/>
    <mergeCell ref="B26:D26"/>
    <mergeCell ref="C27:D27"/>
    <mergeCell ref="E26:G26"/>
    <mergeCell ref="F27:G27"/>
    <mergeCell ref="H26:J26"/>
    <mergeCell ref="I27:J27"/>
    <mergeCell ref="C11:D11"/>
    <mergeCell ref="F11:G11"/>
    <mergeCell ref="C34:D34"/>
    <mergeCell ref="F34:G34"/>
    <mergeCell ref="I28:J28"/>
    <mergeCell ref="I29:J29"/>
    <mergeCell ref="I30:J30"/>
    <mergeCell ref="I31:J31"/>
    <mergeCell ref="I32:J32"/>
    <mergeCell ref="I33:J33"/>
    <mergeCell ref="I34:J34"/>
    <mergeCell ref="A37:K37"/>
    <mergeCell ref="A38:A39"/>
    <mergeCell ref="B38:D38"/>
    <mergeCell ref="E38:G38"/>
    <mergeCell ref="H38:J38"/>
    <mergeCell ref="C39:D39"/>
    <mergeCell ref="I39:J39"/>
    <mergeCell ref="K39:K46"/>
    <mergeCell ref="C40:D40"/>
    <mergeCell ref="F40:G40"/>
    <mergeCell ref="I40:J40"/>
    <mergeCell ref="C41:D41"/>
    <mergeCell ref="F41:G41"/>
    <mergeCell ref="I41:J41"/>
    <mergeCell ref="C42:D42"/>
    <mergeCell ref="F42:G42"/>
    <mergeCell ref="C45:D45"/>
    <mergeCell ref="F45:G45"/>
    <mergeCell ref="I45:J45"/>
    <mergeCell ref="I42:J42"/>
    <mergeCell ref="C43:D43"/>
    <mergeCell ref="F43:G43"/>
    <mergeCell ref="I43:J43"/>
    <mergeCell ref="C44:D44"/>
    <mergeCell ref="F44:G44"/>
    <mergeCell ref="I44:J44"/>
    <mergeCell ref="A3:K3"/>
    <mergeCell ref="A59:C59"/>
    <mergeCell ref="D58:E58"/>
    <mergeCell ref="D59:E59"/>
    <mergeCell ref="F58:G58"/>
    <mergeCell ref="F59:G59"/>
    <mergeCell ref="H58:I58"/>
    <mergeCell ref="H59:I59"/>
    <mergeCell ref="A56:K56"/>
    <mergeCell ref="A55:K55"/>
    <mergeCell ref="C46:D46"/>
    <mergeCell ref="F46:G46"/>
    <mergeCell ref="I46:J46"/>
    <mergeCell ref="A36:K36"/>
  </mergeCells>
  <pageMargins left="0.25" right="0.25" top="0.75" bottom="0.75" header="0.3" footer="0.3"/>
  <pageSetup orientation="portrait" r:id="rId1"/>
  <headerFooter>
    <oddHeader xml:space="preserve">&amp;C&amp;"Century Gothic,Bold"DISTRICT PROJECT COMPREHENSIVE NEEDS ASSESSMENT&amp;"-,Regular"     </oddHeader>
    <oddFooter>&amp;L&amp;"Century Gothic,Regular"&amp;8
Revised 08.22
&amp;C&amp;"Century Gothic,Regular"&amp;9Nebraska Migrant Education Program&amp;R&amp;"Century Gothic,Regular"&amp;8
Step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7"/>
  <sheetViews>
    <sheetView view="pageLayout" zoomScaleNormal="100" workbookViewId="0">
      <selection activeCell="C7" sqref="C7"/>
    </sheetView>
  </sheetViews>
  <sheetFormatPr defaultRowHeight="15" x14ac:dyDescent="0.25"/>
  <cols>
    <col min="1" max="1" width="16.5703125" customWidth="1"/>
    <col min="2" max="10" width="7.42578125" customWidth="1"/>
    <col min="11" max="11" width="6.140625" customWidth="1"/>
    <col min="12" max="12" width="9.42578125" customWidth="1"/>
    <col min="13" max="13" width="7.42578125" customWidth="1"/>
  </cols>
  <sheetData>
    <row r="1" spans="1:12" ht="18" x14ac:dyDescent="0.25">
      <c r="A1" s="19" t="s">
        <v>257</v>
      </c>
    </row>
    <row r="2" spans="1:12" x14ac:dyDescent="0.25">
      <c r="A2" s="196" t="s">
        <v>35</v>
      </c>
      <c r="B2" s="197"/>
      <c r="C2" s="197"/>
      <c r="D2" s="197"/>
      <c r="E2" s="197"/>
      <c r="F2" s="197"/>
      <c r="G2" s="197"/>
      <c r="H2" s="197"/>
      <c r="I2" s="197"/>
      <c r="J2" s="197"/>
      <c r="K2" s="197"/>
      <c r="L2" s="197"/>
    </row>
    <row r="3" spans="1:12" ht="17.45" customHeight="1" thickBot="1" x14ac:dyDescent="0.3">
      <c r="A3" s="191" t="s">
        <v>34</v>
      </c>
      <c r="B3" s="193" t="s">
        <v>150</v>
      </c>
      <c r="C3" s="194"/>
      <c r="D3" s="194"/>
      <c r="E3" s="194"/>
      <c r="F3" s="194"/>
      <c r="G3" s="194"/>
      <c r="H3" s="194"/>
      <c r="I3" s="194"/>
      <c r="J3" s="194"/>
      <c r="K3" s="194"/>
      <c r="L3" s="195"/>
    </row>
    <row r="4" spans="1:12" ht="27" customHeight="1" x14ac:dyDescent="0.25">
      <c r="A4" s="192"/>
      <c r="B4" s="9" t="s">
        <v>159</v>
      </c>
      <c r="C4" s="9" t="s">
        <v>154</v>
      </c>
      <c r="D4" s="53" t="s">
        <v>158</v>
      </c>
      <c r="E4" s="63" t="s">
        <v>160</v>
      </c>
      <c r="F4" s="63" t="s">
        <v>161</v>
      </c>
      <c r="G4" s="9" t="s">
        <v>33</v>
      </c>
      <c r="H4" s="9" t="s">
        <v>43</v>
      </c>
      <c r="I4" s="9" t="s">
        <v>164</v>
      </c>
      <c r="J4" s="9" t="s">
        <v>10</v>
      </c>
      <c r="K4" s="64" t="s">
        <v>156</v>
      </c>
      <c r="L4" s="66" t="s">
        <v>63</v>
      </c>
    </row>
    <row r="5" spans="1:12" x14ac:dyDescent="0.25">
      <c r="A5" s="24" t="s">
        <v>38</v>
      </c>
      <c r="B5" s="41"/>
      <c r="C5" s="41"/>
      <c r="D5" s="41"/>
      <c r="E5" s="41"/>
      <c r="F5" s="41"/>
      <c r="G5" s="41"/>
      <c r="H5" s="41"/>
      <c r="I5" s="41"/>
      <c r="J5" s="41"/>
      <c r="K5" s="65">
        <f t="shared" ref="K5:K15" si="0">SUM(B5:F5, I5:J5)</f>
        <v>0</v>
      </c>
      <c r="L5" s="70"/>
    </row>
    <row r="6" spans="1:12" ht="16.5" x14ac:dyDescent="0.25">
      <c r="A6" s="24" t="s">
        <v>37</v>
      </c>
      <c r="B6" s="41"/>
      <c r="C6" s="41"/>
      <c r="D6" s="41"/>
      <c r="E6" s="41"/>
      <c r="F6" s="41"/>
      <c r="G6" s="41"/>
      <c r="H6" s="41"/>
      <c r="I6" s="41"/>
      <c r="J6" s="41"/>
      <c r="K6" s="65">
        <f t="shared" si="0"/>
        <v>0</v>
      </c>
      <c r="L6" s="67"/>
    </row>
    <row r="7" spans="1:12" ht="25.5" x14ac:dyDescent="0.25">
      <c r="A7" s="24" t="s">
        <v>47</v>
      </c>
      <c r="B7" s="41"/>
      <c r="C7" s="41"/>
      <c r="D7" s="41"/>
      <c r="E7" s="41"/>
      <c r="F7" s="41"/>
      <c r="G7" s="41"/>
      <c r="H7" s="41"/>
      <c r="I7" s="41"/>
      <c r="J7" s="41"/>
      <c r="K7" s="65">
        <f t="shared" si="0"/>
        <v>0</v>
      </c>
      <c r="L7" s="67"/>
    </row>
    <row r="8" spans="1:12" ht="16.5" x14ac:dyDescent="0.25">
      <c r="A8" s="24" t="s">
        <v>52</v>
      </c>
      <c r="B8" s="41"/>
      <c r="C8" s="41"/>
      <c r="D8" s="41"/>
      <c r="E8" s="41"/>
      <c r="F8" s="41"/>
      <c r="G8" s="41"/>
      <c r="H8" s="41"/>
      <c r="I8" s="41"/>
      <c r="J8" s="41"/>
      <c r="K8" s="65">
        <f t="shared" si="0"/>
        <v>0</v>
      </c>
      <c r="L8" s="67"/>
    </row>
    <row r="9" spans="1:12" ht="25.5" x14ac:dyDescent="0.25">
      <c r="A9" s="24" t="s">
        <v>165</v>
      </c>
      <c r="B9" s="41"/>
      <c r="C9" s="41"/>
      <c r="D9" s="41"/>
      <c r="E9" s="41"/>
      <c r="F9" s="41"/>
      <c r="G9" s="41"/>
      <c r="H9" s="41"/>
      <c r="I9" s="41"/>
      <c r="J9" s="41"/>
      <c r="K9" s="65">
        <f t="shared" si="0"/>
        <v>0</v>
      </c>
      <c r="L9" s="67"/>
    </row>
    <row r="10" spans="1:12" ht="16.5" x14ac:dyDescent="0.25">
      <c r="A10" s="24" t="s">
        <v>39</v>
      </c>
      <c r="B10" s="41"/>
      <c r="C10" s="41"/>
      <c r="D10" s="41"/>
      <c r="E10" s="41"/>
      <c r="F10" s="41"/>
      <c r="G10" s="41"/>
      <c r="H10" s="41"/>
      <c r="I10" s="41"/>
      <c r="J10" s="41"/>
      <c r="K10" s="65">
        <f t="shared" si="0"/>
        <v>0</v>
      </c>
      <c r="L10" s="67"/>
    </row>
    <row r="11" spans="1:12" ht="16.5" x14ac:dyDescent="0.25">
      <c r="A11" s="24" t="s">
        <v>51</v>
      </c>
      <c r="B11" s="41"/>
      <c r="C11" s="41"/>
      <c r="D11" s="41"/>
      <c r="E11" s="41"/>
      <c r="F11" s="41"/>
      <c r="G11" s="41"/>
      <c r="H11" s="41"/>
      <c r="I11" s="41"/>
      <c r="J11" s="41"/>
      <c r="K11" s="65">
        <f t="shared" si="0"/>
        <v>0</v>
      </c>
      <c r="L11" s="67"/>
    </row>
    <row r="12" spans="1:12" ht="16.5" x14ac:dyDescent="0.25">
      <c r="A12" s="24" t="s">
        <v>42</v>
      </c>
      <c r="B12" s="41"/>
      <c r="C12" s="41"/>
      <c r="D12" s="41"/>
      <c r="E12" s="41"/>
      <c r="F12" s="41"/>
      <c r="G12" s="41"/>
      <c r="H12" s="41"/>
      <c r="I12" s="41"/>
      <c r="J12" s="41"/>
      <c r="K12" s="65">
        <f t="shared" si="0"/>
        <v>0</v>
      </c>
      <c r="L12" s="67"/>
    </row>
    <row r="13" spans="1:12" ht="16.5" x14ac:dyDescent="0.25">
      <c r="A13" s="24" t="s">
        <v>59</v>
      </c>
      <c r="B13" s="41"/>
      <c r="C13" s="41"/>
      <c r="D13" s="41"/>
      <c r="E13" s="41"/>
      <c r="F13" s="41"/>
      <c r="G13" s="41"/>
      <c r="H13" s="41"/>
      <c r="I13" s="41"/>
      <c r="J13" s="41"/>
      <c r="K13" s="65">
        <f t="shared" si="0"/>
        <v>0</v>
      </c>
      <c r="L13" s="67"/>
    </row>
    <row r="14" spans="1:12" ht="16.5" x14ac:dyDescent="0.25">
      <c r="A14" s="24" t="s">
        <v>40</v>
      </c>
      <c r="B14" s="41"/>
      <c r="C14" s="41"/>
      <c r="D14" s="41"/>
      <c r="E14" s="41"/>
      <c r="F14" s="41"/>
      <c r="G14" s="41"/>
      <c r="H14" s="41"/>
      <c r="I14" s="41"/>
      <c r="J14" s="41"/>
      <c r="K14" s="65">
        <f t="shared" si="0"/>
        <v>0</v>
      </c>
      <c r="L14" s="67"/>
    </row>
    <row r="15" spans="1:12" ht="16.5" x14ac:dyDescent="0.25">
      <c r="A15" s="24" t="s">
        <v>41</v>
      </c>
      <c r="B15" s="41"/>
      <c r="C15" s="41"/>
      <c r="D15" s="41"/>
      <c r="E15" s="41"/>
      <c r="F15" s="41"/>
      <c r="G15" s="41"/>
      <c r="H15" s="41"/>
      <c r="I15" s="41"/>
      <c r="J15" s="41"/>
      <c r="K15" s="65">
        <f t="shared" si="0"/>
        <v>0</v>
      </c>
      <c r="L15" s="67"/>
    </row>
    <row r="16" spans="1:12" x14ac:dyDescent="0.25">
      <c r="A16" s="23" t="s">
        <v>25</v>
      </c>
      <c r="B16" s="16">
        <f t="shared" ref="B16:J16" si="1">SUM(B5:B15)</f>
        <v>0</v>
      </c>
      <c r="C16" s="16">
        <f t="shared" si="1"/>
        <v>0</v>
      </c>
      <c r="D16" s="16">
        <f t="shared" si="1"/>
        <v>0</v>
      </c>
      <c r="E16" s="16">
        <f t="shared" si="1"/>
        <v>0</v>
      </c>
      <c r="F16" s="16">
        <f t="shared" si="1"/>
        <v>0</v>
      </c>
      <c r="G16" s="16">
        <f t="shared" si="1"/>
        <v>0</v>
      </c>
      <c r="H16" s="16">
        <f t="shared" si="1"/>
        <v>0</v>
      </c>
      <c r="I16" s="16">
        <f t="shared" si="1"/>
        <v>0</v>
      </c>
      <c r="J16" s="16">
        <f t="shared" si="1"/>
        <v>0</v>
      </c>
      <c r="K16" s="16"/>
      <c r="L16" s="69"/>
    </row>
    <row r="17" spans="1:12" ht="17.45" customHeight="1" thickBot="1" x14ac:dyDescent="0.3">
      <c r="A17" s="191" t="s">
        <v>44</v>
      </c>
      <c r="B17" s="193" t="s">
        <v>150</v>
      </c>
      <c r="C17" s="194"/>
      <c r="D17" s="194"/>
      <c r="E17" s="194"/>
      <c r="F17" s="194"/>
      <c r="G17" s="194"/>
      <c r="H17" s="194"/>
      <c r="I17" s="194"/>
      <c r="J17" s="194"/>
      <c r="K17" s="194"/>
      <c r="L17" s="195"/>
    </row>
    <row r="18" spans="1:12" ht="27" customHeight="1" x14ac:dyDescent="0.25">
      <c r="A18" s="192"/>
      <c r="B18" s="9" t="s">
        <v>159</v>
      </c>
      <c r="C18" s="9" t="s">
        <v>154</v>
      </c>
      <c r="D18" s="53" t="s">
        <v>158</v>
      </c>
      <c r="E18" s="63" t="s">
        <v>160</v>
      </c>
      <c r="F18" s="63" t="s">
        <v>161</v>
      </c>
      <c r="G18" s="9" t="s">
        <v>33</v>
      </c>
      <c r="H18" s="9" t="s">
        <v>43</v>
      </c>
      <c r="I18" s="9" t="s">
        <v>164</v>
      </c>
      <c r="J18" s="9" t="s">
        <v>10</v>
      </c>
      <c r="K18" s="64" t="s">
        <v>156</v>
      </c>
      <c r="L18" s="66" t="s">
        <v>63</v>
      </c>
    </row>
    <row r="19" spans="1:12" ht="16.5" x14ac:dyDescent="0.25">
      <c r="A19" s="25" t="s">
        <v>45</v>
      </c>
      <c r="B19" s="41"/>
      <c r="C19" s="41"/>
      <c r="D19" s="41"/>
      <c r="E19" s="41"/>
      <c r="F19" s="41"/>
      <c r="G19" s="41"/>
      <c r="H19" s="41"/>
      <c r="I19" s="41"/>
      <c r="J19" s="41"/>
      <c r="K19" s="65">
        <f t="shared" ref="K19:K31" si="2">SUM(B19:F19, I19:J19)</f>
        <v>0</v>
      </c>
      <c r="L19" s="67"/>
    </row>
    <row r="20" spans="1:12" ht="38.25" x14ac:dyDescent="0.25">
      <c r="A20" s="25" t="s">
        <v>46</v>
      </c>
      <c r="B20" s="41"/>
      <c r="C20" s="41"/>
      <c r="D20" s="41"/>
      <c r="E20" s="41"/>
      <c r="F20" s="41"/>
      <c r="G20" s="41"/>
      <c r="H20" s="41"/>
      <c r="I20" s="41"/>
      <c r="J20" s="41"/>
      <c r="K20" s="65">
        <f t="shared" si="2"/>
        <v>0</v>
      </c>
      <c r="L20" s="67"/>
    </row>
    <row r="21" spans="1:12" ht="16.5" x14ac:dyDescent="0.25">
      <c r="A21" s="25" t="s">
        <v>48</v>
      </c>
      <c r="B21" s="41"/>
      <c r="C21" s="41"/>
      <c r="D21" s="41"/>
      <c r="E21" s="41"/>
      <c r="F21" s="41"/>
      <c r="G21" s="41"/>
      <c r="H21" s="41"/>
      <c r="I21" s="41"/>
      <c r="J21" s="41"/>
      <c r="K21" s="65">
        <f t="shared" si="2"/>
        <v>0</v>
      </c>
      <c r="L21" s="67"/>
    </row>
    <row r="22" spans="1:12" ht="18" customHeight="1" x14ac:dyDescent="0.25">
      <c r="A22" s="25" t="s">
        <v>49</v>
      </c>
      <c r="B22" s="41"/>
      <c r="C22" s="41"/>
      <c r="D22" s="41"/>
      <c r="E22" s="41"/>
      <c r="F22" s="41"/>
      <c r="G22" s="41"/>
      <c r="H22" s="41"/>
      <c r="I22" s="41"/>
      <c r="J22" s="41"/>
      <c r="K22" s="65">
        <f t="shared" si="2"/>
        <v>0</v>
      </c>
      <c r="L22" s="67"/>
    </row>
    <row r="23" spans="1:12" ht="25.5" x14ac:dyDescent="0.25">
      <c r="A23" s="25" t="s">
        <v>60</v>
      </c>
      <c r="B23" s="41"/>
      <c r="C23" s="41"/>
      <c r="D23" s="41"/>
      <c r="E23" s="41"/>
      <c r="F23" s="41"/>
      <c r="G23" s="41"/>
      <c r="H23" s="41"/>
      <c r="I23" s="41"/>
      <c r="J23" s="41"/>
      <c r="K23" s="65">
        <f t="shared" si="2"/>
        <v>0</v>
      </c>
      <c r="L23" s="67"/>
    </row>
    <row r="24" spans="1:12" ht="16.5" x14ac:dyDescent="0.25">
      <c r="A24" s="25" t="s">
        <v>36</v>
      </c>
      <c r="B24" s="41"/>
      <c r="C24" s="41"/>
      <c r="D24" s="41"/>
      <c r="E24" s="41"/>
      <c r="F24" s="41"/>
      <c r="G24" s="41"/>
      <c r="H24" s="41"/>
      <c r="I24" s="41"/>
      <c r="J24" s="41"/>
      <c r="K24" s="65">
        <f t="shared" si="2"/>
        <v>0</v>
      </c>
      <c r="L24" s="67"/>
    </row>
    <row r="25" spans="1:12" ht="16.5" x14ac:dyDescent="0.25">
      <c r="A25" s="25" t="s">
        <v>50</v>
      </c>
      <c r="B25" s="41"/>
      <c r="C25" s="41"/>
      <c r="D25" s="41"/>
      <c r="E25" s="41"/>
      <c r="F25" s="41"/>
      <c r="G25" s="41"/>
      <c r="H25" s="41"/>
      <c r="I25" s="41"/>
      <c r="J25" s="41"/>
      <c r="K25" s="65">
        <f t="shared" si="2"/>
        <v>0</v>
      </c>
      <c r="L25" s="67"/>
    </row>
    <row r="26" spans="1:12" ht="16.5" x14ac:dyDescent="0.25">
      <c r="A26" s="25" t="s">
        <v>157</v>
      </c>
      <c r="B26" s="41"/>
      <c r="C26" s="41"/>
      <c r="D26" s="41"/>
      <c r="E26" s="41"/>
      <c r="F26" s="41"/>
      <c r="G26" s="41"/>
      <c r="H26" s="41"/>
      <c r="I26" s="41"/>
      <c r="J26" s="41"/>
      <c r="K26" s="65">
        <f t="shared" si="2"/>
        <v>0</v>
      </c>
      <c r="L26" s="67"/>
    </row>
    <row r="27" spans="1:12" ht="16.5" x14ac:dyDescent="0.25">
      <c r="A27" s="25" t="s">
        <v>53</v>
      </c>
      <c r="B27" s="41"/>
      <c r="C27" s="41"/>
      <c r="D27" s="41"/>
      <c r="E27" s="41"/>
      <c r="F27" s="41"/>
      <c r="G27" s="41"/>
      <c r="H27" s="41"/>
      <c r="I27" s="41"/>
      <c r="J27" s="41"/>
      <c r="K27" s="65">
        <f t="shared" si="2"/>
        <v>0</v>
      </c>
      <c r="L27" s="67"/>
    </row>
    <row r="28" spans="1:12" ht="16.5" x14ac:dyDescent="0.25">
      <c r="A28" s="25" t="s">
        <v>54</v>
      </c>
      <c r="B28" s="41"/>
      <c r="C28" s="41"/>
      <c r="D28" s="41"/>
      <c r="E28" s="41"/>
      <c r="F28" s="41"/>
      <c r="G28" s="41"/>
      <c r="H28" s="41"/>
      <c r="I28" s="41"/>
      <c r="J28" s="41"/>
      <c r="K28" s="65">
        <f t="shared" si="2"/>
        <v>0</v>
      </c>
      <c r="L28" s="67"/>
    </row>
    <row r="29" spans="1:12" ht="16.5" x14ac:dyDescent="0.25">
      <c r="A29" s="25" t="s">
        <v>55</v>
      </c>
      <c r="B29" s="41"/>
      <c r="C29" s="41"/>
      <c r="D29" s="41"/>
      <c r="E29" s="41"/>
      <c r="F29" s="41"/>
      <c r="G29" s="41"/>
      <c r="H29" s="41"/>
      <c r="I29" s="41"/>
      <c r="J29" s="41"/>
      <c r="K29" s="65">
        <f t="shared" si="2"/>
        <v>0</v>
      </c>
      <c r="L29" s="67"/>
    </row>
    <row r="30" spans="1:12" ht="16.5" x14ac:dyDescent="0.25">
      <c r="A30" s="25" t="s">
        <v>56</v>
      </c>
      <c r="B30" s="41"/>
      <c r="C30" s="41"/>
      <c r="D30" s="41"/>
      <c r="E30" s="41"/>
      <c r="F30" s="41"/>
      <c r="G30" s="41"/>
      <c r="H30" s="41"/>
      <c r="I30" s="41"/>
      <c r="J30" s="41"/>
      <c r="K30" s="65">
        <f t="shared" si="2"/>
        <v>0</v>
      </c>
      <c r="L30" s="67"/>
    </row>
    <row r="31" spans="1:12" ht="17.25" thickBot="1" x14ac:dyDescent="0.3">
      <c r="A31" s="25" t="s">
        <v>57</v>
      </c>
      <c r="B31" s="41"/>
      <c r="C31" s="41"/>
      <c r="D31" s="41"/>
      <c r="E31" s="41"/>
      <c r="F31" s="41"/>
      <c r="G31" s="41"/>
      <c r="H31" s="41"/>
      <c r="I31" s="41"/>
      <c r="J31" s="41"/>
      <c r="K31" s="65">
        <f t="shared" si="2"/>
        <v>0</v>
      </c>
      <c r="L31" s="68"/>
    </row>
    <row r="32" spans="1:12" ht="15" customHeight="1" x14ac:dyDescent="0.25">
      <c r="A32" s="22" t="s">
        <v>25</v>
      </c>
      <c r="B32" s="16">
        <f t="shared" ref="B32:J32" si="3">SUM(B19:B31)</f>
        <v>0</v>
      </c>
      <c r="C32" s="16">
        <f t="shared" si="3"/>
        <v>0</v>
      </c>
      <c r="D32" s="16">
        <f t="shared" si="3"/>
        <v>0</v>
      </c>
      <c r="E32" s="16">
        <f t="shared" si="3"/>
        <v>0</v>
      </c>
      <c r="F32" s="16">
        <f t="shared" si="3"/>
        <v>0</v>
      </c>
      <c r="G32" s="16">
        <f t="shared" si="3"/>
        <v>0</v>
      </c>
      <c r="H32" s="16">
        <f t="shared" si="3"/>
        <v>0</v>
      </c>
      <c r="I32" s="16">
        <f t="shared" si="3"/>
        <v>0</v>
      </c>
      <c r="J32" s="16">
        <f t="shared" si="3"/>
        <v>0</v>
      </c>
      <c r="K32" s="16"/>
      <c r="L32" s="69"/>
    </row>
    <row r="33" spans="1:12" ht="17.100000000000001" customHeight="1" thickBot="1" x14ac:dyDescent="0.3">
      <c r="A33" s="191" t="s">
        <v>58</v>
      </c>
      <c r="B33" s="193" t="s">
        <v>150</v>
      </c>
      <c r="C33" s="194"/>
      <c r="D33" s="194"/>
      <c r="E33" s="194"/>
      <c r="F33" s="194"/>
      <c r="G33" s="194"/>
      <c r="H33" s="194"/>
      <c r="I33" s="194"/>
      <c r="J33" s="194"/>
      <c r="K33" s="194"/>
      <c r="L33" s="195"/>
    </row>
    <row r="34" spans="1:12" ht="27" x14ac:dyDescent="0.25">
      <c r="A34" s="192"/>
      <c r="B34" s="9" t="s">
        <v>159</v>
      </c>
      <c r="C34" s="9" t="s">
        <v>154</v>
      </c>
      <c r="D34" s="53" t="s">
        <v>158</v>
      </c>
      <c r="E34" s="63" t="s">
        <v>160</v>
      </c>
      <c r="F34" s="63" t="s">
        <v>161</v>
      </c>
      <c r="G34" s="9" t="s">
        <v>33</v>
      </c>
      <c r="H34" s="9" t="s">
        <v>43</v>
      </c>
      <c r="I34" s="9" t="s">
        <v>164</v>
      </c>
      <c r="J34" s="9" t="s">
        <v>10</v>
      </c>
      <c r="K34" s="64" t="s">
        <v>156</v>
      </c>
      <c r="L34" s="66" t="s">
        <v>63</v>
      </c>
    </row>
    <row r="35" spans="1:12" ht="16.5" x14ac:dyDescent="0.25">
      <c r="A35" s="25" t="s">
        <v>166</v>
      </c>
      <c r="B35" s="41"/>
      <c r="C35" s="41"/>
      <c r="D35" s="41"/>
      <c r="E35" s="41"/>
      <c r="F35" s="41"/>
      <c r="G35" s="41"/>
      <c r="H35" s="41"/>
      <c r="I35" s="41"/>
      <c r="J35" s="41"/>
      <c r="K35" s="65">
        <f>SUM(B35:F35, I35:J35)</f>
        <v>0</v>
      </c>
      <c r="L35" s="67"/>
    </row>
    <row r="36" spans="1:12" ht="17.25" thickBot="1" x14ac:dyDescent="0.3">
      <c r="A36" s="25" t="s">
        <v>167</v>
      </c>
      <c r="B36" s="41"/>
      <c r="C36" s="41"/>
      <c r="D36" s="41"/>
      <c r="E36" s="41"/>
      <c r="F36" s="41"/>
      <c r="G36" s="41"/>
      <c r="H36" s="41"/>
      <c r="I36" s="41"/>
      <c r="J36" s="41"/>
      <c r="K36" s="65">
        <f>SUM(B36:F36, I36:J36)</f>
        <v>0</v>
      </c>
      <c r="L36" s="68"/>
    </row>
    <row r="37" spans="1:12" x14ac:dyDescent="0.25">
      <c r="A37" s="22" t="s">
        <v>25</v>
      </c>
      <c r="B37" s="16">
        <f t="shared" ref="B37:K37" si="4">SUM(B35:B36)</f>
        <v>0</v>
      </c>
      <c r="C37" s="16">
        <f t="shared" si="4"/>
        <v>0</v>
      </c>
      <c r="D37" s="16">
        <f t="shared" si="4"/>
        <v>0</v>
      </c>
      <c r="E37" s="16">
        <f t="shared" si="4"/>
        <v>0</v>
      </c>
      <c r="F37" s="16">
        <f t="shared" si="4"/>
        <v>0</v>
      </c>
      <c r="G37" s="16">
        <f t="shared" si="4"/>
        <v>0</v>
      </c>
      <c r="H37" s="16">
        <f t="shared" si="4"/>
        <v>0</v>
      </c>
      <c r="I37" s="16">
        <f t="shared" si="4"/>
        <v>0</v>
      </c>
      <c r="J37" s="16">
        <f t="shared" si="4"/>
        <v>0</v>
      </c>
      <c r="K37" s="16">
        <f t="shared" si="4"/>
        <v>0</v>
      </c>
      <c r="L37" s="69"/>
    </row>
  </sheetData>
  <mergeCells count="7">
    <mergeCell ref="A33:A34"/>
    <mergeCell ref="B33:L33"/>
    <mergeCell ref="A3:A4"/>
    <mergeCell ref="A2:L2"/>
    <mergeCell ref="B3:L3"/>
    <mergeCell ref="A17:A18"/>
    <mergeCell ref="B17:L17"/>
  </mergeCells>
  <pageMargins left="0.25" right="0.25" top="0.75" bottom="0.75" header="0.3" footer="0.3"/>
  <pageSetup orientation="portrait" r:id="rId1"/>
  <headerFooter>
    <oddHeader xml:space="preserve">&amp;C&amp;"Century Gothic,Bold"DISTRICT PROJECT COMPREHENSIVE NEEDS ASSESSMENT </oddHeader>
    <oddFooter>&amp;L&amp;"Century Gothic,Regular"&amp;8Revised 08.22
&amp;C&amp;"Century Gothic,Regular"&amp;9Nebraska Migrant Education Program&amp;R&amp;"Century Gothic,Regular"&amp;8
Step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4"/>
  <sheetViews>
    <sheetView view="pageLayout" zoomScaleNormal="100" workbookViewId="0">
      <selection activeCell="A17" sqref="A17"/>
    </sheetView>
  </sheetViews>
  <sheetFormatPr defaultColWidth="8.85546875" defaultRowHeight="14.25" x14ac:dyDescent="0.3"/>
  <cols>
    <col min="1" max="1" width="52.42578125" style="8" customWidth="1"/>
    <col min="2" max="5" width="10" style="8" customWidth="1"/>
    <col min="6" max="16384" width="8.85546875" style="8"/>
  </cols>
  <sheetData>
    <row r="1" spans="1:5" ht="21" customHeight="1" x14ac:dyDescent="0.3">
      <c r="A1" s="19" t="s">
        <v>209</v>
      </c>
      <c r="B1" s="198" t="s">
        <v>168</v>
      </c>
      <c r="C1" s="198" t="s">
        <v>169</v>
      </c>
      <c r="D1" s="198" t="s">
        <v>170</v>
      </c>
      <c r="E1" s="198" t="s">
        <v>171</v>
      </c>
    </row>
    <row r="2" spans="1:5" ht="14.45" customHeight="1" thickBot="1" x14ac:dyDescent="0.35">
      <c r="A2" s="3" t="s">
        <v>263</v>
      </c>
      <c r="B2" s="198"/>
      <c r="C2" s="198"/>
      <c r="D2" s="198"/>
      <c r="E2" s="198"/>
    </row>
    <row r="3" spans="1:5" ht="14.45" customHeight="1" thickBot="1" x14ac:dyDescent="0.35">
      <c r="A3" s="72"/>
      <c r="B3" s="73"/>
      <c r="C3" s="73"/>
      <c r="D3" s="73"/>
      <c r="E3" s="73"/>
    </row>
    <row r="4" spans="1:5" ht="7.35" customHeight="1" thickBot="1" x14ac:dyDescent="0.35">
      <c r="A4" s="72"/>
    </row>
    <row r="5" spans="1:5" ht="11.45" customHeight="1" x14ac:dyDescent="0.3">
      <c r="A5" s="209" t="s">
        <v>64</v>
      </c>
      <c r="B5" s="200" t="s">
        <v>172</v>
      </c>
      <c r="C5" s="201" t="s">
        <v>61</v>
      </c>
      <c r="D5" s="203" t="s">
        <v>62</v>
      </c>
      <c r="E5" s="207" t="s">
        <v>63</v>
      </c>
    </row>
    <row r="6" spans="1:5" ht="15.75" customHeight="1" thickBot="1" x14ac:dyDescent="0.35">
      <c r="A6" s="210"/>
      <c r="B6" s="200"/>
      <c r="C6" s="202"/>
      <c r="D6" s="204"/>
      <c r="E6" s="208"/>
    </row>
    <row r="7" spans="1:5" ht="14.1" customHeight="1" x14ac:dyDescent="0.3">
      <c r="A7" s="74" t="s">
        <v>65</v>
      </c>
      <c r="B7" s="47"/>
      <c r="C7" s="47"/>
      <c r="D7" s="54"/>
      <c r="E7" s="75"/>
    </row>
    <row r="8" spans="1:5" ht="14.1" customHeight="1" x14ac:dyDescent="0.3">
      <c r="A8" s="74" t="s">
        <v>66</v>
      </c>
      <c r="B8" s="47"/>
      <c r="C8" s="47"/>
      <c r="D8" s="54"/>
      <c r="E8" s="57"/>
    </row>
    <row r="9" spans="1:5" ht="14.1" customHeight="1" x14ac:dyDescent="0.3">
      <c r="A9" s="74" t="s">
        <v>67</v>
      </c>
      <c r="B9" s="47"/>
      <c r="C9" s="47"/>
      <c r="D9" s="54"/>
      <c r="E9" s="57"/>
    </row>
    <row r="10" spans="1:5" ht="14.1" customHeight="1" x14ac:dyDescent="0.3">
      <c r="A10" s="74" t="s">
        <v>68</v>
      </c>
      <c r="B10" s="47"/>
      <c r="C10" s="47"/>
      <c r="D10" s="54"/>
      <c r="E10" s="57"/>
    </row>
    <row r="11" spans="1:5" ht="14.1" customHeight="1" x14ac:dyDescent="0.3">
      <c r="A11" s="74" t="s">
        <v>69</v>
      </c>
      <c r="B11" s="47"/>
      <c r="C11" s="47"/>
      <c r="D11" s="54"/>
      <c r="E11" s="57"/>
    </row>
    <row r="12" spans="1:5" ht="14.1" customHeight="1" x14ac:dyDescent="0.3">
      <c r="A12" s="74" t="s">
        <v>70</v>
      </c>
      <c r="B12" s="47"/>
      <c r="C12" s="47"/>
      <c r="D12" s="54"/>
      <c r="E12" s="57"/>
    </row>
    <row r="13" spans="1:5" ht="14.1" customHeight="1" x14ac:dyDescent="0.3">
      <c r="A13" s="74" t="s">
        <v>71</v>
      </c>
      <c r="B13" s="47"/>
      <c r="C13" s="47"/>
      <c r="D13" s="54"/>
      <c r="E13" s="57"/>
    </row>
    <row r="14" spans="1:5" ht="14.1" customHeight="1" x14ac:dyDescent="0.3">
      <c r="A14" s="74" t="s">
        <v>72</v>
      </c>
      <c r="B14" s="48"/>
      <c r="C14" s="48"/>
      <c r="D14" s="55"/>
      <c r="E14" s="58"/>
    </row>
    <row r="15" spans="1:5" ht="14.1" customHeight="1" x14ac:dyDescent="0.3">
      <c r="A15" s="74" t="s">
        <v>73</v>
      </c>
      <c r="B15" s="48"/>
      <c r="C15" s="48"/>
      <c r="D15" s="55"/>
      <c r="E15" s="58"/>
    </row>
    <row r="16" spans="1:5" ht="14.1" customHeight="1" x14ac:dyDescent="0.3">
      <c r="A16" s="74" t="s">
        <v>74</v>
      </c>
      <c r="B16" s="48"/>
      <c r="C16" s="48"/>
      <c r="D16" s="55"/>
      <c r="E16" s="58"/>
    </row>
    <row r="17" spans="1:5" ht="14.1" customHeight="1" x14ac:dyDescent="0.3">
      <c r="A17" s="74" t="s">
        <v>52</v>
      </c>
      <c r="B17" s="48"/>
      <c r="C17" s="48"/>
      <c r="D17" s="55"/>
      <c r="E17" s="58"/>
    </row>
    <row r="18" spans="1:5" ht="14.1" customHeight="1" x14ac:dyDescent="0.3">
      <c r="A18" s="74" t="s">
        <v>173</v>
      </c>
      <c r="B18" s="48"/>
      <c r="C18" s="48"/>
      <c r="D18" s="55"/>
      <c r="E18" s="58"/>
    </row>
    <row r="19" spans="1:5" ht="14.1" customHeight="1" x14ac:dyDescent="0.3">
      <c r="A19" s="74" t="s">
        <v>75</v>
      </c>
      <c r="B19" s="48"/>
      <c r="C19" s="48"/>
      <c r="D19" s="55"/>
      <c r="E19" s="58"/>
    </row>
    <row r="20" spans="1:5" ht="11.1" customHeight="1" x14ac:dyDescent="0.3">
      <c r="A20" s="199" t="s">
        <v>101</v>
      </c>
      <c r="B20" s="200" t="s">
        <v>172</v>
      </c>
      <c r="C20" s="201" t="s">
        <v>61</v>
      </c>
      <c r="D20" s="203" t="s">
        <v>62</v>
      </c>
      <c r="E20" s="205" t="s">
        <v>63</v>
      </c>
    </row>
    <row r="21" spans="1:5" x14ac:dyDescent="0.3">
      <c r="A21" s="199"/>
      <c r="B21" s="200"/>
      <c r="C21" s="202"/>
      <c r="D21" s="204"/>
      <c r="E21" s="206"/>
    </row>
    <row r="22" spans="1:5" ht="14.1" customHeight="1" x14ac:dyDescent="0.3">
      <c r="A22" s="76" t="s">
        <v>76</v>
      </c>
      <c r="B22" s="49"/>
      <c r="C22" s="49"/>
      <c r="D22" s="56"/>
      <c r="E22" s="59"/>
    </row>
    <row r="23" spans="1:5" ht="14.1" customHeight="1" x14ac:dyDescent="0.3">
      <c r="A23" s="76" t="s">
        <v>77</v>
      </c>
      <c r="B23" s="49"/>
      <c r="C23" s="49"/>
      <c r="D23" s="56"/>
      <c r="E23" s="59"/>
    </row>
    <row r="24" spans="1:5" ht="14.1" customHeight="1" x14ac:dyDescent="0.3">
      <c r="A24" s="76" t="s">
        <v>78</v>
      </c>
      <c r="B24" s="49"/>
      <c r="C24" s="49"/>
      <c r="D24" s="56"/>
      <c r="E24" s="59"/>
    </row>
    <row r="25" spans="1:5" ht="14.1" customHeight="1" x14ac:dyDescent="0.3">
      <c r="A25" s="76" t="s">
        <v>79</v>
      </c>
      <c r="B25" s="49"/>
      <c r="C25" s="49"/>
      <c r="D25" s="56"/>
      <c r="E25" s="59"/>
    </row>
    <row r="26" spans="1:5" ht="14.1" customHeight="1" x14ac:dyDescent="0.3">
      <c r="A26" s="76" t="s">
        <v>80</v>
      </c>
      <c r="B26" s="49"/>
      <c r="C26" s="49"/>
      <c r="D26" s="56"/>
      <c r="E26" s="59"/>
    </row>
    <row r="27" spans="1:5" ht="14.1" customHeight="1" x14ac:dyDescent="0.3">
      <c r="A27" s="76" t="s">
        <v>81</v>
      </c>
      <c r="B27" s="49"/>
      <c r="C27" s="49"/>
      <c r="D27" s="56"/>
      <c r="E27" s="59"/>
    </row>
    <row r="28" spans="1:5" ht="14.1" customHeight="1" x14ac:dyDescent="0.3">
      <c r="A28" s="76" t="s">
        <v>82</v>
      </c>
      <c r="B28" s="49"/>
      <c r="C28" s="49"/>
      <c r="D28" s="56"/>
      <c r="E28" s="59"/>
    </row>
    <row r="29" spans="1:5" ht="14.1" customHeight="1" x14ac:dyDescent="0.3">
      <c r="A29" s="76" t="s">
        <v>83</v>
      </c>
      <c r="B29" s="49"/>
      <c r="C29" s="49"/>
      <c r="D29" s="56"/>
      <c r="E29" s="59"/>
    </row>
    <row r="30" spans="1:5" ht="14.1" customHeight="1" x14ac:dyDescent="0.3">
      <c r="A30" s="76" t="s">
        <v>84</v>
      </c>
      <c r="B30" s="49"/>
      <c r="C30" s="49"/>
      <c r="D30" s="56"/>
      <c r="E30" s="59"/>
    </row>
    <row r="31" spans="1:5" ht="14.1" customHeight="1" x14ac:dyDescent="0.3">
      <c r="A31" s="76" t="s">
        <v>99</v>
      </c>
      <c r="B31" s="49"/>
      <c r="C31" s="49"/>
      <c r="D31" s="56"/>
      <c r="E31" s="59"/>
    </row>
    <row r="32" spans="1:5" ht="14.1" customHeight="1" x14ac:dyDescent="0.3">
      <c r="A32" s="76" t="s">
        <v>85</v>
      </c>
      <c r="B32" s="49"/>
      <c r="C32" s="49"/>
      <c r="D32" s="56"/>
      <c r="E32" s="59"/>
    </row>
    <row r="33" spans="1:5" ht="14.1" customHeight="1" x14ac:dyDescent="0.3">
      <c r="A33" s="76" t="s">
        <v>86</v>
      </c>
      <c r="B33" s="49"/>
      <c r="C33" s="49"/>
      <c r="D33" s="56"/>
      <c r="E33" s="59"/>
    </row>
    <row r="34" spans="1:5" ht="14.1" customHeight="1" x14ac:dyDescent="0.3">
      <c r="A34" s="76" t="s">
        <v>87</v>
      </c>
      <c r="B34" s="49"/>
      <c r="C34" s="49"/>
      <c r="D34" s="56"/>
      <c r="E34" s="59"/>
    </row>
    <row r="35" spans="1:5" ht="14.1" customHeight="1" x14ac:dyDescent="0.3">
      <c r="A35" s="74" t="s">
        <v>75</v>
      </c>
      <c r="B35" s="49"/>
      <c r="C35" s="49"/>
      <c r="D35" s="56"/>
      <c r="E35" s="59"/>
    </row>
    <row r="36" spans="1:5" ht="11.1" customHeight="1" x14ac:dyDescent="0.3">
      <c r="A36" s="199" t="s">
        <v>88</v>
      </c>
      <c r="B36" s="200" t="s">
        <v>172</v>
      </c>
      <c r="C36" s="201" t="s">
        <v>61</v>
      </c>
      <c r="D36" s="203" t="s">
        <v>62</v>
      </c>
      <c r="E36" s="205" t="s">
        <v>63</v>
      </c>
    </row>
    <row r="37" spans="1:5" ht="14.45" customHeight="1" x14ac:dyDescent="0.3">
      <c r="A37" s="199"/>
      <c r="B37" s="200"/>
      <c r="C37" s="202"/>
      <c r="D37" s="204"/>
      <c r="E37" s="206"/>
    </row>
    <row r="38" spans="1:5" ht="14.1" customHeight="1" x14ac:dyDescent="0.3">
      <c r="A38" s="77" t="s">
        <v>89</v>
      </c>
      <c r="B38" s="49"/>
      <c r="C38" s="49"/>
      <c r="D38" s="56"/>
      <c r="E38" s="59"/>
    </row>
    <row r="39" spans="1:5" ht="14.1" customHeight="1" x14ac:dyDescent="0.3">
      <c r="A39" s="77" t="s">
        <v>90</v>
      </c>
      <c r="B39" s="49"/>
      <c r="C39" s="49"/>
      <c r="D39" s="56"/>
      <c r="E39" s="59"/>
    </row>
    <row r="40" spans="1:5" ht="14.1" customHeight="1" x14ac:dyDescent="0.3">
      <c r="A40" s="77" t="s">
        <v>91</v>
      </c>
      <c r="B40" s="49"/>
      <c r="C40" s="49"/>
      <c r="D40" s="56"/>
      <c r="E40" s="59"/>
    </row>
    <row r="41" spans="1:5" ht="14.1" customHeight="1" x14ac:dyDescent="0.3">
      <c r="A41" s="77" t="s">
        <v>92</v>
      </c>
      <c r="B41" s="49"/>
      <c r="C41" s="49"/>
      <c r="D41" s="56"/>
      <c r="E41" s="59"/>
    </row>
    <row r="42" spans="1:5" ht="14.1" customHeight="1" x14ac:dyDescent="0.3">
      <c r="A42" s="77" t="s">
        <v>93</v>
      </c>
      <c r="B42" s="49"/>
      <c r="C42" s="49"/>
      <c r="D42" s="56"/>
      <c r="E42" s="59"/>
    </row>
    <row r="43" spans="1:5" ht="14.1" customHeight="1" x14ac:dyDescent="0.3">
      <c r="A43" s="77" t="s">
        <v>94</v>
      </c>
      <c r="B43" s="49"/>
      <c r="C43" s="49"/>
      <c r="D43" s="56"/>
      <c r="E43" s="59"/>
    </row>
    <row r="44" spans="1:5" ht="14.1" customHeight="1" x14ac:dyDescent="0.3">
      <c r="A44" s="77" t="s">
        <v>95</v>
      </c>
      <c r="B44" s="49"/>
      <c r="C44" s="49"/>
      <c r="D44" s="56"/>
      <c r="E44" s="59"/>
    </row>
    <row r="45" spans="1:5" ht="14.1" customHeight="1" x14ac:dyDescent="0.3">
      <c r="A45" s="77" t="s">
        <v>96</v>
      </c>
      <c r="B45" s="49"/>
      <c r="C45" s="49"/>
      <c r="D45" s="56"/>
      <c r="E45" s="59"/>
    </row>
    <row r="46" spans="1:5" ht="14.1" customHeight="1" x14ac:dyDescent="0.3">
      <c r="A46" s="77" t="s">
        <v>100</v>
      </c>
      <c r="B46" s="49"/>
      <c r="C46" s="49"/>
      <c r="D46" s="56"/>
      <c r="E46" s="59"/>
    </row>
    <row r="47" spans="1:5" ht="14.1" customHeight="1" x14ac:dyDescent="0.3">
      <c r="A47" s="77" t="s">
        <v>97</v>
      </c>
      <c r="B47" s="49"/>
      <c r="C47" s="49"/>
      <c r="D47" s="56"/>
      <c r="E47" s="59"/>
    </row>
    <row r="48" spans="1:5" ht="14.1" customHeight="1" x14ac:dyDescent="0.3">
      <c r="A48" s="77" t="s">
        <v>98</v>
      </c>
      <c r="B48" s="109"/>
      <c r="C48" s="109"/>
      <c r="D48" s="110"/>
      <c r="E48" s="111"/>
    </row>
    <row r="49" spans="1:6" ht="14.1" customHeight="1" thickBot="1" x14ac:dyDescent="0.35">
      <c r="A49" s="74" t="s">
        <v>75</v>
      </c>
      <c r="B49" s="49"/>
      <c r="C49" s="49"/>
      <c r="D49" s="49"/>
      <c r="E49" s="60"/>
    </row>
    <row r="50" spans="1:6" ht="6" customHeight="1" x14ac:dyDescent="0.3">
      <c r="A50" s="104"/>
      <c r="B50" s="78"/>
      <c r="C50" s="78"/>
      <c r="D50" s="78"/>
      <c r="E50" s="78"/>
    </row>
    <row r="51" spans="1:6" ht="18" customHeight="1" x14ac:dyDescent="0.3">
      <c r="A51" s="104"/>
      <c r="B51" s="78"/>
      <c r="C51" s="78"/>
      <c r="D51" s="78"/>
      <c r="E51" s="78"/>
    </row>
    <row r="52" spans="1:6" ht="18" customHeight="1" x14ac:dyDescent="0.3">
      <c r="A52" s="19" t="s">
        <v>151</v>
      </c>
      <c r="B52" s="198" t="s">
        <v>174</v>
      </c>
      <c r="C52" s="198" t="s">
        <v>175</v>
      </c>
      <c r="D52" s="198" t="s">
        <v>176</v>
      </c>
      <c r="E52" s="198" t="s">
        <v>177</v>
      </c>
      <c r="F52" s="198" t="s">
        <v>178</v>
      </c>
    </row>
    <row r="53" spans="1:6" ht="20.100000000000001" customHeight="1" thickBot="1" x14ac:dyDescent="0.35">
      <c r="A53" s="3" t="s">
        <v>250</v>
      </c>
      <c r="B53" s="198"/>
      <c r="C53" s="198"/>
      <c r="D53" s="198"/>
      <c r="E53" s="198"/>
      <c r="F53" s="198"/>
    </row>
    <row r="54" spans="1:6" ht="14.25" customHeight="1" thickBot="1" x14ac:dyDescent="0.35">
      <c r="A54" s="3"/>
      <c r="B54" s="73"/>
      <c r="C54" s="73"/>
      <c r="D54" s="73"/>
      <c r="E54" s="73"/>
      <c r="F54" s="73"/>
    </row>
    <row r="55" spans="1:6" ht="13.35" customHeight="1" x14ac:dyDescent="0.3">
      <c r="A55" s="3"/>
    </row>
    <row r="56" spans="1:6" x14ac:dyDescent="0.3">
      <c r="A56" s="199" t="s">
        <v>64</v>
      </c>
      <c r="B56" s="200" t="s">
        <v>179</v>
      </c>
      <c r="C56" s="201" t="s">
        <v>61</v>
      </c>
      <c r="D56" s="203" t="s">
        <v>62</v>
      </c>
      <c r="E56" s="205" t="s">
        <v>63</v>
      </c>
    </row>
    <row r="57" spans="1:6" ht="15" thickBot="1" x14ac:dyDescent="0.35">
      <c r="A57" s="199"/>
      <c r="B57" s="200"/>
      <c r="C57" s="202"/>
      <c r="D57" s="204"/>
      <c r="E57" s="208"/>
    </row>
    <row r="58" spans="1:6" x14ac:dyDescent="0.3">
      <c r="A58" s="27" t="s">
        <v>102</v>
      </c>
      <c r="B58" s="47"/>
      <c r="C58" s="47"/>
      <c r="D58" s="54"/>
      <c r="E58" s="57"/>
    </row>
    <row r="59" spans="1:6" x14ac:dyDescent="0.3">
      <c r="A59" s="27" t="s">
        <v>103</v>
      </c>
      <c r="B59" s="47"/>
      <c r="C59" s="47"/>
      <c r="D59" s="54"/>
      <c r="E59" s="57"/>
    </row>
    <row r="60" spans="1:6" x14ac:dyDescent="0.3">
      <c r="A60" s="27" t="s">
        <v>104</v>
      </c>
      <c r="B60" s="47"/>
      <c r="C60" s="47"/>
      <c r="D60" s="54"/>
      <c r="E60" s="57"/>
    </row>
    <row r="61" spans="1:6" x14ac:dyDescent="0.3">
      <c r="A61" s="27" t="s">
        <v>105</v>
      </c>
      <c r="B61" s="47"/>
      <c r="C61" s="47"/>
      <c r="D61" s="54"/>
      <c r="E61" s="57"/>
    </row>
    <row r="62" spans="1:6" x14ac:dyDescent="0.3">
      <c r="A62" s="27" t="s">
        <v>106</v>
      </c>
      <c r="B62" s="47"/>
      <c r="C62" s="47"/>
      <c r="D62" s="54"/>
      <c r="E62" s="57"/>
    </row>
    <row r="63" spans="1:6" x14ac:dyDescent="0.3">
      <c r="A63" s="27" t="s">
        <v>107</v>
      </c>
      <c r="B63" s="47"/>
      <c r="C63" s="47"/>
      <c r="D63" s="54"/>
      <c r="E63" s="57"/>
    </row>
    <row r="64" spans="1:6" x14ac:dyDescent="0.3">
      <c r="A64" s="27" t="s">
        <v>108</v>
      </c>
      <c r="B64" s="47"/>
      <c r="C64" s="47"/>
      <c r="D64" s="54"/>
      <c r="E64" s="57"/>
    </row>
    <row r="65" spans="1:5" x14ac:dyDescent="0.3">
      <c r="A65" s="27" t="s">
        <v>109</v>
      </c>
      <c r="B65" s="48"/>
      <c r="C65" s="48"/>
      <c r="D65" s="55"/>
      <c r="E65" s="58"/>
    </row>
    <row r="66" spans="1:5" ht="15" thickBot="1" x14ac:dyDescent="0.35">
      <c r="A66" s="27" t="s">
        <v>110</v>
      </c>
      <c r="B66" s="48"/>
      <c r="C66" s="48"/>
      <c r="D66" s="55"/>
      <c r="E66" s="58"/>
    </row>
    <row r="67" spans="1:5" x14ac:dyDescent="0.3">
      <c r="A67" s="199" t="s">
        <v>101</v>
      </c>
      <c r="B67" s="200" t="s">
        <v>179</v>
      </c>
      <c r="C67" s="201" t="s">
        <v>61</v>
      </c>
      <c r="D67" s="203" t="s">
        <v>62</v>
      </c>
      <c r="E67" s="207" t="s">
        <v>63</v>
      </c>
    </row>
    <row r="68" spans="1:5" ht="15" thickBot="1" x14ac:dyDescent="0.35">
      <c r="A68" s="199"/>
      <c r="B68" s="200"/>
      <c r="C68" s="202"/>
      <c r="D68" s="204"/>
      <c r="E68" s="208"/>
    </row>
    <row r="69" spans="1:5" x14ac:dyDescent="0.3">
      <c r="A69" s="21" t="s">
        <v>78</v>
      </c>
      <c r="B69" s="49"/>
      <c r="C69" s="49"/>
      <c r="D69" s="56"/>
      <c r="E69" s="59"/>
    </row>
    <row r="70" spans="1:5" x14ac:dyDescent="0.3">
      <c r="A70" s="21" t="s">
        <v>111</v>
      </c>
      <c r="B70" s="49"/>
      <c r="C70" s="49"/>
      <c r="D70" s="56"/>
      <c r="E70" s="59"/>
    </row>
    <row r="71" spans="1:5" x14ac:dyDescent="0.3">
      <c r="A71" s="21" t="s">
        <v>79</v>
      </c>
      <c r="B71" s="49"/>
      <c r="C71" s="49"/>
      <c r="D71" s="56"/>
      <c r="E71" s="59"/>
    </row>
    <row r="72" spans="1:5" x14ac:dyDescent="0.3">
      <c r="A72" s="21" t="s">
        <v>112</v>
      </c>
      <c r="B72" s="49"/>
      <c r="C72" s="49"/>
      <c r="D72" s="56"/>
      <c r="E72" s="59"/>
    </row>
    <row r="73" spans="1:5" x14ac:dyDescent="0.3">
      <c r="A73" s="21" t="s">
        <v>113</v>
      </c>
      <c r="B73" s="49"/>
      <c r="C73" s="49"/>
      <c r="D73" s="56"/>
      <c r="E73" s="59"/>
    </row>
    <row r="74" spans="1:5" x14ac:dyDescent="0.3">
      <c r="A74" s="21" t="s">
        <v>114</v>
      </c>
      <c r="B74" s="49"/>
      <c r="C74" s="49"/>
      <c r="D74" s="56"/>
      <c r="E74" s="59"/>
    </row>
    <row r="75" spans="1:5" x14ac:dyDescent="0.3">
      <c r="A75" s="21" t="s">
        <v>115</v>
      </c>
      <c r="B75" s="49"/>
      <c r="C75" s="49"/>
      <c r="D75" s="56"/>
      <c r="E75" s="59"/>
    </row>
    <row r="76" spans="1:5" x14ac:dyDescent="0.3">
      <c r="A76" s="21" t="s">
        <v>116</v>
      </c>
      <c r="B76" s="49"/>
      <c r="C76" s="49"/>
      <c r="D76" s="56"/>
      <c r="E76" s="59"/>
    </row>
    <row r="77" spans="1:5" ht="15" thickBot="1" x14ac:dyDescent="0.35">
      <c r="A77" s="27" t="s">
        <v>106</v>
      </c>
      <c r="B77" s="49"/>
      <c r="C77" s="49"/>
      <c r="D77" s="56"/>
      <c r="E77" s="59"/>
    </row>
    <row r="78" spans="1:5" x14ac:dyDescent="0.3">
      <c r="A78" s="199" t="s">
        <v>117</v>
      </c>
      <c r="B78" s="200" t="s">
        <v>179</v>
      </c>
      <c r="C78" s="201" t="s">
        <v>61</v>
      </c>
      <c r="D78" s="203" t="s">
        <v>62</v>
      </c>
      <c r="E78" s="207" t="s">
        <v>63</v>
      </c>
    </row>
    <row r="79" spans="1:5" ht="15" thickBot="1" x14ac:dyDescent="0.35">
      <c r="A79" s="199"/>
      <c r="B79" s="200"/>
      <c r="C79" s="202"/>
      <c r="D79" s="204"/>
      <c r="E79" s="208"/>
    </row>
    <row r="80" spans="1:5" x14ac:dyDescent="0.3">
      <c r="A80" s="13" t="s">
        <v>118</v>
      </c>
      <c r="B80" s="49"/>
      <c r="C80" s="49"/>
      <c r="D80" s="56"/>
      <c r="E80" s="59"/>
    </row>
    <row r="81" spans="1:5" x14ac:dyDescent="0.3">
      <c r="A81" s="13" t="s">
        <v>119</v>
      </c>
      <c r="B81" s="49"/>
      <c r="C81" s="49"/>
      <c r="D81" s="56"/>
      <c r="E81" s="59"/>
    </row>
    <row r="82" spans="1:5" x14ac:dyDescent="0.3">
      <c r="A82" s="13" t="s">
        <v>120</v>
      </c>
      <c r="B82" s="49"/>
      <c r="C82" s="49"/>
      <c r="D82" s="56"/>
      <c r="E82" s="59"/>
    </row>
    <row r="83" spans="1:5" x14ac:dyDescent="0.3">
      <c r="A83" s="13" t="s">
        <v>121</v>
      </c>
      <c r="B83" s="49"/>
      <c r="C83" s="49"/>
      <c r="D83" s="56"/>
      <c r="E83" s="59"/>
    </row>
    <row r="84" spans="1:5" x14ac:dyDescent="0.3">
      <c r="A84" s="13" t="s">
        <v>122</v>
      </c>
      <c r="B84" s="49"/>
      <c r="C84" s="49"/>
      <c r="D84" s="56"/>
      <c r="E84" s="59"/>
    </row>
    <row r="85" spans="1:5" x14ac:dyDescent="0.3">
      <c r="A85" s="13" t="s">
        <v>123</v>
      </c>
      <c r="B85" s="49"/>
      <c r="C85" s="49"/>
      <c r="D85" s="56"/>
      <c r="E85" s="59"/>
    </row>
    <row r="86" spans="1:5" x14ac:dyDescent="0.3">
      <c r="A86" s="13" t="s">
        <v>124</v>
      </c>
      <c r="B86" s="49"/>
      <c r="C86" s="49"/>
      <c r="D86" s="56"/>
      <c r="E86" s="59"/>
    </row>
    <row r="87" spans="1:5" x14ac:dyDescent="0.3">
      <c r="A87" s="13" t="s">
        <v>125</v>
      </c>
      <c r="B87" s="49"/>
      <c r="C87" s="49"/>
      <c r="D87" s="56"/>
      <c r="E87" s="59"/>
    </row>
    <row r="88" spans="1:5" x14ac:dyDescent="0.3">
      <c r="A88" s="13" t="s">
        <v>126</v>
      </c>
      <c r="B88" s="49"/>
      <c r="C88" s="49"/>
      <c r="D88" s="56"/>
      <c r="E88" s="59"/>
    </row>
    <row r="89" spans="1:5" x14ac:dyDescent="0.3">
      <c r="A89" s="13" t="s">
        <v>264</v>
      </c>
      <c r="B89" s="49"/>
      <c r="C89" s="49"/>
      <c r="D89" s="56"/>
      <c r="E89" s="59"/>
    </row>
    <row r="90" spans="1:5" ht="15" thickBot="1" x14ac:dyDescent="0.35">
      <c r="A90" s="13" t="s">
        <v>75</v>
      </c>
      <c r="B90" s="49"/>
      <c r="C90" s="49"/>
      <c r="D90" s="56"/>
      <c r="E90" s="59"/>
    </row>
    <row r="91" spans="1:5" x14ac:dyDescent="0.3">
      <c r="A91" s="199" t="s">
        <v>127</v>
      </c>
      <c r="B91" s="200" t="s">
        <v>179</v>
      </c>
      <c r="C91" s="201" t="s">
        <v>61</v>
      </c>
      <c r="D91" s="203" t="s">
        <v>62</v>
      </c>
      <c r="E91" s="207" t="s">
        <v>63</v>
      </c>
    </row>
    <row r="92" spans="1:5" ht="15" thickBot="1" x14ac:dyDescent="0.35">
      <c r="A92" s="199"/>
      <c r="B92" s="200"/>
      <c r="C92" s="202"/>
      <c r="D92" s="204"/>
      <c r="E92" s="208"/>
    </row>
    <row r="93" spans="1:5" x14ac:dyDescent="0.3">
      <c r="A93" s="21" t="s">
        <v>128</v>
      </c>
      <c r="B93" s="49"/>
      <c r="C93" s="49"/>
      <c r="D93" s="56"/>
      <c r="E93" s="59"/>
    </row>
    <row r="94" spans="1:5" x14ac:dyDescent="0.3">
      <c r="A94" s="13" t="s">
        <v>91</v>
      </c>
      <c r="B94" s="49"/>
      <c r="C94" s="49"/>
      <c r="D94" s="56"/>
      <c r="E94" s="59"/>
    </row>
    <row r="95" spans="1:5" x14ac:dyDescent="0.3">
      <c r="A95" s="13" t="s">
        <v>94</v>
      </c>
      <c r="B95" s="49"/>
      <c r="C95" s="49"/>
      <c r="D95" s="56"/>
      <c r="E95" s="59"/>
    </row>
    <row r="96" spans="1:5" x14ac:dyDescent="0.3">
      <c r="A96" s="13" t="s">
        <v>129</v>
      </c>
      <c r="B96" s="49"/>
      <c r="C96" s="49"/>
      <c r="D96" s="56"/>
      <c r="E96" s="59"/>
    </row>
    <row r="97" spans="1:5" x14ac:dyDescent="0.3">
      <c r="A97" s="13" t="s">
        <v>130</v>
      </c>
      <c r="B97" s="49"/>
      <c r="C97" s="49"/>
      <c r="D97" s="56"/>
      <c r="E97" s="59"/>
    </row>
    <row r="98" spans="1:5" ht="15" thickBot="1" x14ac:dyDescent="0.35">
      <c r="A98" s="13" t="s">
        <v>75</v>
      </c>
      <c r="B98" s="49"/>
      <c r="C98" s="49"/>
      <c r="D98" s="56"/>
      <c r="E98" s="60"/>
    </row>
    <row r="99" spans="1:5" ht="24.75" customHeight="1" x14ac:dyDescent="0.3">
      <c r="A99" s="19" t="s">
        <v>151</v>
      </c>
      <c r="D99" s="198" t="s">
        <v>180</v>
      </c>
      <c r="E99" s="198" t="s">
        <v>181</v>
      </c>
    </row>
    <row r="100" spans="1:5" ht="18.600000000000001" customHeight="1" thickBot="1" x14ac:dyDescent="0.35">
      <c r="A100" s="3" t="s">
        <v>251</v>
      </c>
      <c r="D100" s="198"/>
      <c r="E100" s="198"/>
    </row>
    <row r="101" spans="1:5" ht="15" customHeight="1" thickBot="1" x14ac:dyDescent="0.35">
      <c r="A101" s="3"/>
      <c r="D101" s="73"/>
      <c r="E101" s="73"/>
    </row>
    <row r="102" spans="1:5" x14ac:dyDescent="0.3">
      <c r="A102" s="199" t="s">
        <v>131</v>
      </c>
      <c r="B102" s="200" t="s">
        <v>182</v>
      </c>
      <c r="C102" s="201" t="s">
        <v>61</v>
      </c>
      <c r="D102" s="203" t="s">
        <v>62</v>
      </c>
      <c r="E102" s="207" t="s">
        <v>63</v>
      </c>
    </row>
    <row r="103" spans="1:5" ht="15" thickBot="1" x14ac:dyDescent="0.35">
      <c r="A103" s="199"/>
      <c r="B103" s="200"/>
      <c r="C103" s="202"/>
      <c r="D103" s="204"/>
      <c r="E103" s="208"/>
    </row>
    <row r="104" spans="1:5" x14ac:dyDescent="0.3">
      <c r="A104" s="12" t="s">
        <v>132</v>
      </c>
      <c r="B104" s="47"/>
      <c r="C104" s="47"/>
      <c r="D104" s="54"/>
      <c r="E104" s="57"/>
    </row>
    <row r="105" spans="1:5" x14ac:dyDescent="0.3">
      <c r="A105" s="12" t="s">
        <v>133</v>
      </c>
      <c r="B105" s="47"/>
      <c r="C105" s="47"/>
      <c r="D105" s="54"/>
      <c r="E105" s="57"/>
    </row>
    <row r="106" spans="1:5" x14ac:dyDescent="0.3">
      <c r="A106" s="12" t="s">
        <v>134</v>
      </c>
      <c r="B106" s="47"/>
      <c r="C106" s="47"/>
      <c r="D106" s="54"/>
      <c r="E106" s="57"/>
    </row>
    <row r="107" spans="1:5" x14ac:dyDescent="0.3">
      <c r="A107" s="12" t="s">
        <v>135</v>
      </c>
      <c r="B107" s="47"/>
      <c r="C107" s="47"/>
      <c r="D107" s="54"/>
      <c r="E107" s="57"/>
    </row>
    <row r="108" spans="1:5" x14ac:dyDescent="0.3">
      <c r="A108" s="12" t="s">
        <v>136</v>
      </c>
      <c r="B108" s="47"/>
      <c r="C108" s="47"/>
      <c r="D108" s="54"/>
      <c r="E108" s="57"/>
    </row>
    <row r="109" spans="1:5" x14ac:dyDescent="0.3">
      <c r="A109" s="12" t="s">
        <v>137</v>
      </c>
      <c r="B109" s="47"/>
      <c r="C109" s="47"/>
      <c r="D109" s="54"/>
      <c r="E109" s="57"/>
    </row>
    <row r="110" spans="1:5" x14ac:dyDescent="0.3">
      <c r="A110" s="12" t="s">
        <v>138</v>
      </c>
      <c r="B110" s="47"/>
      <c r="C110" s="47"/>
      <c r="D110" s="54"/>
      <c r="E110" s="57"/>
    </row>
    <row r="111" spans="1:5" x14ac:dyDescent="0.3">
      <c r="A111" s="12" t="s">
        <v>139</v>
      </c>
      <c r="B111" s="50"/>
      <c r="C111" s="50"/>
      <c r="D111" s="61"/>
      <c r="E111" s="62"/>
    </row>
    <row r="112" spans="1:5" x14ac:dyDescent="0.3">
      <c r="A112" s="12" t="s">
        <v>140</v>
      </c>
      <c r="B112" s="50"/>
      <c r="C112" s="50"/>
      <c r="D112" s="61"/>
      <c r="E112" s="62"/>
    </row>
    <row r="113" spans="1:5" x14ac:dyDescent="0.3">
      <c r="A113" s="12" t="s">
        <v>141</v>
      </c>
      <c r="B113" s="50"/>
      <c r="C113" s="50"/>
      <c r="D113" s="61"/>
      <c r="E113" s="62"/>
    </row>
    <row r="114" spans="1:5" x14ac:dyDescent="0.3">
      <c r="A114" s="12" t="s">
        <v>142</v>
      </c>
      <c r="B114" s="50"/>
      <c r="C114" s="50"/>
      <c r="D114" s="61"/>
      <c r="E114" s="62"/>
    </row>
    <row r="115" spans="1:5" ht="15" thickBot="1" x14ac:dyDescent="0.35">
      <c r="A115" s="27" t="s">
        <v>75</v>
      </c>
      <c r="B115" s="50"/>
      <c r="C115" s="50"/>
      <c r="D115" s="61"/>
      <c r="E115" s="62"/>
    </row>
    <row r="116" spans="1:5" x14ac:dyDescent="0.3">
      <c r="A116" s="199" t="s">
        <v>143</v>
      </c>
      <c r="B116" s="200" t="s">
        <v>182</v>
      </c>
      <c r="C116" s="201" t="s">
        <v>61</v>
      </c>
      <c r="D116" s="203" t="s">
        <v>62</v>
      </c>
      <c r="E116" s="207" t="s">
        <v>63</v>
      </c>
    </row>
    <row r="117" spans="1:5" ht="15" thickBot="1" x14ac:dyDescent="0.35">
      <c r="A117" s="199"/>
      <c r="B117" s="200"/>
      <c r="C117" s="202"/>
      <c r="D117" s="204"/>
      <c r="E117" s="208"/>
    </row>
    <row r="118" spans="1:5" s="26" customFormat="1" x14ac:dyDescent="0.25">
      <c r="A118" s="12" t="s">
        <v>144</v>
      </c>
      <c r="B118" s="49"/>
      <c r="C118" s="49"/>
      <c r="D118" s="56"/>
      <c r="E118" s="59"/>
    </row>
    <row r="119" spans="1:5" s="26" customFormat="1" x14ac:dyDescent="0.25">
      <c r="A119" s="12" t="s">
        <v>145</v>
      </c>
      <c r="B119" s="49"/>
      <c r="C119" s="49"/>
      <c r="D119" s="56"/>
      <c r="E119" s="59"/>
    </row>
    <row r="120" spans="1:5" s="26" customFormat="1" ht="27" x14ac:dyDescent="0.25">
      <c r="A120" s="12" t="s">
        <v>146</v>
      </c>
      <c r="B120" s="49"/>
      <c r="C120" s="49"/>
      <c r="D120" s="56"/>
      <c r="E120" s="59"/>
    </row>
    <row r="121" spans="1:5" s="26" customFormat="1" ht="27" x14ac:dyDescent="0.25">
      <c r="A121" s="12" t="s">
        <v>147</v>
      </c>
      <c r="B121" s="49"/>
      <c r="C121" s="49"/>
      <c r="D121" s="56"/>
      <c r="E121" s="59"/>
    </row>
    <row r="122" spans="1:5" s="26" customFormat="1" ht="27" x14ac:dyDescent="0.25">
      <c r="A122" s="12" t="s">
        <v>148</v>
      </c>
      <c r="B122" s="49"/>
      <c r="C122" s="49"/>
      <c r="D122" s="56"/>
      <c r="E122" s="59"/>
    </row>
    <row r="123" spans="1:5" s="26" customFormat="1" x14ac:dyDescent="0.25">
      <c r="A123" s="12" t="s">
        <v>75</v>
      </c>
      <c r="B123" s="49"/>
      <c r="C123" s="49"/>
      <c r="D123" s="56"/>
      <c r="E123" s="59"/>
    </row>
    <row r="124" spans="1:5" s="26" customFormat="1" ht="15" thickBot="1" x14ac:dyDescent="0.3">
      <c r="A124" s="12" t="s">
        <v>75</v>
      </c>
      <c r="B124" s="49"/>
      <c r="C124" s="49"/>
      <c r="D124" s="56"/>
      <c r="E124" s="60"/>
    </row>
  </sheetData>
  <mergeCells count="56">
    <mergeCell ref="B91:B92"/>
    <mergeCell ref="C91:C92"/>
    <mergeCell ref="D91:D92"/>
    <mergeCell ref="E91:E92"/>
    <mergeCell ref="D99:D100"/>
    <mergeCell ref="E99:E100"/>
    <mergeCell ref="A116:A117"/>
    <mergeCell ref="B116:B117"/>
    <mergeCell ref="C116:C117"/>
    <mergeCell ref="D116:D117"/>
    <mergeCell ref="E116:E117"/>
    <mergeCell ref="A78:A79"/>
    <mergeCell ref="B78:B79"/>
    <mergeCell ref="C78:C79"/>
    <mergeCell ref="D78:D79"/>
    <mergeCell ref="E78:E79"/>
    <mergeCell ref="A91:A92"/>
    <mergeCell ref="A56:A57"/>
    <mergeCell ref="B56:B57"/>
    <mergeCell ref="C56:C57"/>
    <mergeCell ref="D56:D57"/>
    <mergeCell ref="E56:E57"/>
    <mergeCell ref="A20:A21"/>
    <mergeCell ref="B20:B21"/>
    <mergeCell ref="C20:C21"/>
    <mergeCell ref="D20:D21"/>
    <mergeCell ref="E20:E21"/>
    <mergeCell ref="B1:B2"/>
    <mergeCell ref="C1:C2"/>
    <mergeCell ref="D1:D2"/>
    <mergeCell ref="E1:E2"/>
    <mergeCell ref="A5:A6"/>
    <mergeCell ref="B5:B6"/>
    <mergeCell ref="C5:C6"/>
    <mergeCell ref="D5:D6"/>
    <mergeCell ref="E5:E6"/>
    <mergeCell ref="A102:A103"/>
    <mergeCell ref="B102:B103"/>
    <mergeCell ref="C102:C103"/>
    <mergeCell ref="D102:D103"/>
    <mergeCell ref="E102:E103"/>
    <mergeCell ref="A67:A68"/>
    <mergeCell ref="B67:B68"/>
    <mergeCell ref="C67:C68"/>
    <mergeCell ref="D67:D68"/>
    <mergeCell ref="E67:E68"/>
    <mergeCell ref="A36:A37"/>
    <mergeCell ref="B36:B37"/>
    <mergeCell ref="C36:C37"/>
    <mergeCell ref="D36:D37"/>
    <mergeCell ref="E36:E37"/>
    <mergeCell ref="B52:B53"/>
    <mergeCell ref="C52:C53"/>
    <mergeCell ref="D52:D53"/>
    <mergeCell ref="E52:E53"/>
    <mergeCell ref="F52:F53"/>
  </mergeCells>
  <pageMargins left="0.25" right="0.25" top="0.75" bottom="0.75" header="0.3" footer="0.3"/>
  <pageSetup orientation="portrait" r:id="rId1"/>
  <headerFooter>
    <oddHeader>&amp;C&amp;"Century Gothic,Bold"DISTRICT PROJECT COMPREHENSIVE NEEDS ASSESSMENT</oddHeader>
    <oddFooter>&amp;L&amp;"Century Gothic,Regular"&amp;8Revised 08.22
&amp;C&amp;"Century Gothic,Regular"&amp;9Nebraska Migrant Education Program&amp;R&amp;"Century Gothic,Regular"&amp;8Step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view="pageLayout" zoomScaleNormal="80" workbookViewId="0">
      <selection activeCell="A5" sqref="A5:F5"/>
    </sheetView>
  </sheetViews>
  <sheetFormatPr defaultColWidth="8.85546875" defaultRowHeight="14.25" x14ac:dyDescent="0.3"/>
  <cols>
    <col min="1" max="1" width="8.85546875" style="8" customWidth="1"/>
    <col min="2" max="2" width="22" style="8" customWidth="1"/>
    <col min="3" max="3" width="22.140625" style="8" customWidth="1"/>
    <col min="4" max="4" width="22.28515625" style="8" customWidth="1"/>
    <col min="5" max="5" width="27.85546875" style="8" customWidth="1"/>
    <col min="6" max="6" width="27.140625" style="8" customWidth="1"/>
    <col min="7" max="16384" width="8.85546875" style="8"/>
  </cols>
  <sheetData>
    <row r="1" spans="1:6" s="121" customFormat="1" ht="19.350000000000001" customHeight="1" x14ac:dyDescent="0.3">
      <c r="A1" s="1" t="s">
        <v>183</v>
      </c>
      <c r="B1" s="1"/>
      <c r="C1" s="1"/>
      <c r="D1" s="1"/>
      <c r="E1" s="1"/>
      <c r="F1" s="1"/>
    </row>
    <row r="2" spans="1:6" ht="16.350000000000001" customHeight="1" x14ac:dyDescent="0.3">
      <c r="A2" s="3" t="s">
        <v>152</v>
      </c>
      <c r="B2" s="3"/>
      <c r="C2" s="3"/>
      <c r="D2" s="3"/>
      <c r="E2" s="3"/>
      <c r="F2" s="3"/>
    </row>
    <row r="3" spans="1:6" ht="16.350000000000001" customHeight="1" x14ac:dyDescent="0.3">
      <c r="A3" s="237" t="s">
        <v>258</v>
      </c>
      <c r="B3" s="237"/>
      <c r="C3" s="237"/>
      <c r="D3" s="237"/>
      <c r="E3" s="237"/>
      <c r="F3" s="237"/>
    </row>
    <row r="4" spans="1:6" ht="16.350000000000001" customHeight="1" thickBot="1" x14ac:dyDescent="0.35">
      <c r="A4" s="106"/>
      <c r="B4" s="106"/>
      <c r="C4" s="106"/>
      <c r="D4" s="106"/>
      <c r="E4" s="106"/>
      <c r="F4" s="106"/>
    </row>
    <row r="5" spans="1:6" ht="14.45" customHeight="1" thickBot="1" x14ac:dyDescent="0.35">
      <c r="A5" s="233" t="s">
        <v>149</v>
      </c>
      <c r="B5" s="234"/>
      <c r="C5" s="234"/>
      <c r="D5" s="234"/>
      <c r="E5" s="234"/>
      <c r="F5" s="235"/>
    </row>
    <row r="6" spans="1:6" x14ac:dyDescent="0.3">
      <c r="A6" s="238" t="s">
        <v>235</v>
      </c>
      <c r="B6" s="238"/>
      <c r="C6" s="238"/>
      <c r="D6" s="238"/>
      <c r="E6" s="238"/>
      <c r="F6" s="238"/>
    </row>
    <row r="7" spans="1:6" ht="30" customHeight="1" x14ac:dyDescent="0.3">
      <c r="A7" s="228" t="s">
        <v>236</v>
      </c>
      <c r="B7" s="231"/>
      <c r="C7" s="231"/>
      <c r="D7" s="231"/>
      <c r="E7" s="231"/>
      <c r="F7" s="231"/>
    </row>
    <row r="8" spans="1:6" ht="18" customHeight="1" x14ac:dyDescent="0.3">
      <c r="A8" s="228" t="s">
        <v>265</v>
      </c>
      <c r="B8" s="231"/>
      <c r="C8" s="231"/>
      <c r="D8" s="231"/>
      <c r="E8" s="231"/>
      <c r="F8" s="231"/>
    </row>
    <row r="9" spans="1:6" ht="30.75" customHeight="1" x14ac:dyDescent="0.3">
      <c r="A9" s="228" t="s">
        <v>266</v>
      </c>
      <c r="B9" s="231"/>
      <c r="C9" s="231"/>
      <c r="D9" s="231"/>
      <c r="E9" s="231"/>
      <c r="F9" s="231"/>
    </row>
    <row r="10" spans="1:6" ht="53.1" customHeight="1" x14ac:dyDescent="0.3">
      <c r="A10" s="52" t="s">
        <v>191</v>
      </c>
      <c r="B10" s="105" t="s">
        <v>187</v>
      </c>
      <c r="C10" s="105" t="s">
        <v>210</v>
      </c>
      <c r="D10" s="105" t="s">
        <v>185</v>
      </c>
      <c r="E10" s="105" t="s">
        <v>184</v>
      </c>
      <c r="F10" s="105" t="s">
        <v>193</v>
      </c>
    </row>
    <row r="11" spans="1:6" ht="213.75" customHeight="1" x14ac:dyDescent="0.3">
      <c r="A11" s="120" t="s">
        <v>190</v>
      </c>
      <c r="B11" s="81"/>
      <c r="C11" s="81"/>
      <c r="D11" s="81"/>
      <c r="E11" s="79" t="s">
        <v>267</v>
      </c>
      <c r="F11" s="80" t="s">
        <v>268</v>
      </c>
    </row>
    <row r="12" spans="1:6" s="5" customFormat="1" ht="107.25" customHeight="1" x14ac:dyDescent="0.25">
      <c r="A12" s="120" t="s">
        <v>192</v>
      </c>
      <c r="B12" s="81"/>
      <c r="C12" s="81"/>
      <c r="D12" s="81"/>
      <c r="E12" s="80" t="s">
        <v>269</v>
      </c>
      <c r="F12" s="80" t="s">
        <v>270</v>
      </c>
    </row>
    <row r="13" spans="1:6" s="5" customFormat="1" ht="162.75" customHeight="1" x14ac:dyDescent="0.25">
      <c r="A13" s="120" t="s">
        <v>232</v>
      </c>
      <c r="B13" s="81"/>
      <c r="C13" s="81"/>
      <c r="D13" s="81"/>
      <c r="E13" s="80" t="s">
        <v>271</v>
      </c>
      <c r="F13" s="80" t="s">
        <v>272</v>
      </c>
    </row>
    <row r="14" spans="1:6" ht="25.5" customHeight="1" thickBot="1" x14ac:dyDescent="0.35">
      <c r="A14" s="232"/>
      <c r="B14" s="232"/>
      <c r="C14" s="232"/>
      <c r="D14" s="232"/>
      <c r="E14" s="232"/>
      <c r="F14" s="232"/>
    </row>
    <row r="15" spans="1:6" ht="15" thickBot="1" x14ac:dyDescent="0.35">
      <c r="A15" s="233" t="s">
        <v>188</v>
      </c>
      <c r="B15" s="234"/>
      <c r="C15" s="234"/>
      <c r="D15" s="234"/>
      <c r="E15" s="234"/>
      <c r="F15" s="235"/>
    </row>
    <row r="16" spans="1:6" ht="30" customHeight="1" x14ac:dyDescent="0.3">
      <c r="A16" s="236" t="s">
        <v>273</v>
      </c>
      <c r="B16" s="236"/>
      <c r="C16" s="236"/>
      <c r="D16" s="236"/>
      <c r="E16" s="236"/>
      <c r="F16" s="236"/>
    </row>
    <row r="17" spans="1:6" ht="27.75" customHeight="1" x14ac:dyDescent="0.3">
      <c r="A17" s="225" t="s">
        <v>233</v>
      </c>
      <c r="B17" s="226"/>
      <c r="C17" s="226"/>
      <c r="D17" s="226"/>
      <c r="E17" s="226"/>
      <c r="F17" s="227"/>
    </row>
    <row r="18" spans="1:6" ht="31.5" customHeight="1" x14ac:dyDescent="0.3">
      <c r="A18" s="225" t="s">
        <v>274</v>
      </c>
      <c r="B18" s="226"/>
      <c r="C18" s="226"/>
      <c r="D18" s="226"/>
      <c r="E18" s="226"/>
      <c r="F18" s="227"/>
    </row>
    <row r="19" spans="1:6" ht="31.5" customHeight="1" x14ac:dyDescent="0.3">
      <c r="A19" s="228" t="s">
        <v>275</v>
      </c>
      <c r="B19" s="228"/>
      <c r="C19" s="228"/>
      <c r="D19" s="228"/>
      <c r="E19" s="228"/>
      <c r="F19" s="228"/>
    </row>
    <row r="20" spans="1:6" ht="55.5" x14ac:dyDescent="0.3">
      <c r="A20" s="52" t="s">
        <v>191</v>
      </c>
      <c r="B20" s="105" t="s">
        <v>187</v>
      </c>
      <c r="C20" s="105" t="s">
        <v>186</v>
      </c>
      <c r="D20" s="105" t="s">
        <v>185</v>
      </c>
      <c r="E20" s="105" t="s">
        <v>184</v>
      </c>
      <c r="F20" s="105" t="s">
        <v>193</v>
      </c>
    </row>
    <row r="21" spans="1:6" ht="312.75" customHeight="1" x14ac:dyDescent="0.3">
      <c r="A21" s="229" t="s">
        <v>190</v>
      </c>
      <c r="B21" s="213"/>
      <c r="C21" s="213"/>
      <c r="D21" s="213"/>
      <c r="E21" s="214" t="s">
        <v>276</v>
      </c>
      <c r="F21" s="216" t="s">
        <v>277</v>
      </c>
    </row>
    <row r="22" spans="1:6" ht="69" hidden="1" customHeight="1" x14ac:dyDescent="0.3">
      <c r="A22" s="230"/>
      <c r="B22" s="213"/>
      <c r="C22" s="213"/>
      <c r="D22" s="213"/>
      <c r="E22" s="215"/>
      <c r="F22" s="218"/>
    </row>
    <row r="23" spans="1:6" ht="127.5" customHeight="1" x14ac:dyDescent="0.3">
      <c r="A23" s="120" t="s">
        <v>192</v>
      </c>
      <c r="B23" s="81"/>
      <c r="C23" s="81"/>
      <c r="D23" s="81"/>
      <c r="E23" s="80" t="s">
        <v>278</v>
      </c>
      <c r="F23" s="80" t="s">
        <v>279</v>
      </c>
    </row>
    <row r="24" spans="1:6" ht="128.25" customHeight="1" x14ac:dyDescent="0.3">
      <c r="A24" s="120" t="s">
        <v>231</v>
      </c>
      <c r="B24" s="81"/>
      <c r="C24" s="81"/>
      <c r="D24" s="81"/>
      <c r="E24" s="80" t="s">
        <v>280</v>
      </c>
      <c r="F24" s="80" t="s">
        <v>281</v>
      </c>
    </row>
    <row r="25" spans="1:6" ht="27.75" hidden="1" customHeight="1" x14ac:dyDescent="0.3">
      <c r="A25" s="219"/>
      <c r="B25" s="219"/>
      <c r="C25" s="219"/>
      <c r="D25" s="219"/>
      <c r="E25" s="219"/>
      <c r="F25" s="220"/>
    </row>
    <row r="26" spans="1:6" ht="15.75" x14ac:dyDescent="0.3">
      <c r="A26" s="221" t="s">
        <v>189</v>
      </c>
      <c r="B26" s="221"/>
      <c r="C26" s="221"/>
      <c r="D26" s="221"/>
      <c r="E26" s="221"/>
      <c r="F26" s="221"/>
    </row>
    <row r="27" spans="1:6" x14ac:dyDescent="0.3">
      <c r="A27" s="211" t="s">
        <v>282</v>
      </c>
      <c r="B27" s="211"/>
      <c r="C27" s="211"/>
      <c r="D27" s="211"/>
      <c r="E27" s="211"/>
      <c r="F27" s="211"/>
    </row>
    <row r="28" spans="1:6" ht="27.75" customHeight="1" x14ac:dyDescent="0.3">
      <c r="A28" s="222" t="s">
        <v>234</v>
      </c>
      <c r="B28" s="223"/>
      <c r="C28" s="223"/>
      <c r="D28" s="223"/>
      <c r="E28" s="223"/>
      <c r="F28" s="224"/>
    </row>
    <row r="29" spans="1:6" ht="29.25" customHeight="1" x14ac:dyDescent="0.3">
      <c r="A29" s="222" t="s">
        <v>283</v>
      </c>
      <c r="B29" s="223"/>
      <c r="C29" s="223"/>
      <c r="D29" s="223"/>
      <c r="E29" s="223"/>
      <c r="F29" s="224"/>
    </row>
    <row r="30" spans="1:6" ht="30" customHeight="1" x14ac:dyDescent="0.3">
      <c r="A30" s="211" t="s">
        <v>284</v>
      </c>
      <c r="B30" s="211"/>
      <c r="C30" s="211"/>
      <c r="D30" s="211"/>
      <c r="E30" s="211"/>
      <c r="F30" s="211"/>
    </row>
    <row r="31" spans="1:6" ht="55.5" x14ac:dyDescent="0.3">
      <c r="A31" s="52" t="s">
        <v>191</v>
      </c>
      <c r="B31" s="105" t="s">
        <v>187</v>
      </c>
      <c r="C31" s="105" t="s">
        <v>186</v>
      </c>
      <c r="D31" s="105" t="s">
        <v>185</v>
      </c>
      <c r="E31" s="105" t="s">
        <v>184</v>
      </c>
      <c r="F31" s="105" t="s">
        <v>193</v>
      </c>
    </row>
    <row r="32" spans="1:6" ht="114.75" customHeight="1" x14ac:dyDescent="0.3">
      <c r="A32" s="212" t="s">
        <v>190</v>
      </c>
      <c r="B32" s="213"/>
      <c r="C32" s="213"/>
      <c r="D32" s="213"/>
      <c r="E32" s="214" t="s">
        <v>285</v>
      </c>
      <c r="F32" s="216" t="s">
        <v>286</v>
      </c>
    </row>
    <row r="33" spans="1:6" ht="156" customHeight="1" x14ac:dyDescent="0.3">
      <c r="A33" s="212"/>
      <c r="B33" s="213"/>
      <c r="C33" s="213"/>
      <c r="D33" s="213"/>
      <c r="E33" s="215"/>
      <c r="F33" s="217"/>
    </row>
    <row r="34" spans="1:6" ht="21" customHeight="1" x14ac:dyDescent="0.3">
      <c r="A34" s="212"/>
      <c r="B34" s="213"/>
      <c r="C34" s="213"/>
      <c r="D34" s="213"/>
      <c r="E34" s="215"/>
      <c r="F34" s="218"/>
    </row>
    <row r="35" spans="1:6" ht="120" customHeight="1" x14ac:dyDescent="0.3">
      <c r="A35" s="120" t="s">
        <v>192</v>
      </c>
      <c r="B35" s="81"/>
      <c r="C35" s="81"/>
      <c r="D35" s="81"/>
      <c r="E35" s="80" t="s">
        <v>287</v>
      </c>
      <c r="F35" s="80" t="s">
        <v>288</v>
      </c>
    </row>
    <row r="36" spans="1:6" ht="153.75" customHeight="1" x14ac:dyDescent="0.3">
      <c r="A36" s="120" t="s">
        <v>231</v>
      </c>
      <c r="B36" s="81"/>
      <c r="C36" s="81"/>
      <c r="D36" s="81"/>
      <c r="E36" s="80" t="s">
        <v>289</v>
      </c>
      <c r="F36" s="80" t="s">
        <v>290</v>
      </c>
    </row>
    <row r="37" spans="1:6" ht="15.75" x14ac:dyDescent="0.3">
      <c r="E37" s="107"/>
    </row>
  </sheetData>
  <mergeCells count="30">
    <mergeCell ref="A25:F25"/>
    <mergeCell ref="A26:F26"/>
    <mergeCell ref="A32:A34"/>
    <mergeCell ref="B32:B34"/>
    <mergeCell ref="C32:C34"/>
    <mergeCell ref="D32:D34"/>
    <mergeCell ref="E32:E34"/>
    <mergeCell ref="F32:F34"/>
    <mergeCell ref="A3:F3"/>
    <mergeCell ref="A5:F5"/>
    <mergeCell ref="A6:F6"/>
    <mergeCell ref="A7:F7"/>
    <mergeCell ref="A8:F8"/>
    <mergeCell ref="A9:F9"/>
    <mergeCell ref="A15:F15"/>
    <mergeCell ref="A16:F16"/>
    <mergeCell ref="A17:F17"/>
    <mergeCell ref="A18:F18"/>
    <mergeCell ref="A14:F14"/>
    <mergeCell ref="A19:F19"/>
    <mergeCell ref="A21:A22"/>
    <mergeCell ref="B21:B22"/>
    <mergeCell ref="C21:C22"/>
    <mergeCell ref="D21:D22"/>
    <mergeCell ref="E21:E22"/>
    <mergeCell ref="F21:F22"/>
    <mergeCell ref="A27:F27"/>
    <mergeCell ref="A28:F28"/>
    <mergeCell ref="A29:F29"/>
    <mergeCell ref="A30:F30"/>
  </mergeCells>
  <pageMargins left="0.25" right="0.25" top="0.75" bottom="0.75" header="0.3" footer="0.3"/>
  <pageSetup orientation="landscape" r:id="rId1"/>
  <headerFooter>
    <oddHeader xml:space="preserve">&amp;C&amp;"Century Gothic,Bold"DISTRICT PROJECT COMPREHSENSIVE NEEDS ASSESSMENT   &amp;"-,Regular"    </oddHeader>
    <oddFooter>&amp;L&amp;"Century Gothic,Regular"&amp;8Revised 08.22
&amp;C&amp;"Century Gothic,Regular"&amp;9Nebraska Migrant Education Program&amp;R&amp;"Century Gothic,Regular"&amp;8Step 5</oddFooter>
  </headerFooter>
  <rowBreaks count="2" manualBreakCount="2">
    <brk id="14" max="16383" man="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9"/>
  <sheetViews>
    <sheetView tabSelected="1" view="pageLayout" zoomScaleNormal="100" workbookViewId="0">
      <selection activeCell="D23" sqref="D23"/>
    </sheetView>
  </sheetViews>
  <sheetFormatPr defaultColWidth="8.85546875" defaultRowHeight="14.25" x14ac:dyDescent="0.3"/>
  <cols>
    <col min="1" max="1" width="54.140625" style="8" customWidth="1"/>
    <col min="2" max="16384" width="8.85546875" style="8"/>
  </cols>
  <sheetData>
    <row r="1" spans="1:2" ht="21" customHeight="1" x14ac:dyDescent="0.3">
      <c r="A1" s="115" t="s">
        <v>213</v>
      </c>
    </row>
    <row r="2" spans="1:2" ht="14.45" customHeight="1" x14ac:dyDescent="0.3">
      <c r="A2" s="117" t="s">
        <v>226</v>
      </c>
    </row>
    <row r="3" spans="1:2" ht="14.45" customHeight="1" x14ac:dyDescent="0.3">
      <c r="A3" s="117" t="s">
        <v>242</v>
      </c>
    </row>
    <row r="4" spans="1:2" ht="7.35" customHeight="1" x14ac:dyDescent="0.3">
      <c r="A4" s="72"/>
    </row>
    <row r="5" spans="1:2" ht="11.45" customHeight="1" x14ac:dyDescent="0.3">
      <c r="A5" s="209" t="s">
        <v>64</v>
      </c>
      <c r="B5" s="200" t="s">
        <v>259</v>
      </c>
    </row>
    <row r="6" spans="1:2" ht="11.45" customHeight="1" x14ac:dyDescent="0.3">
      <c r="A6" s="210"/>
      <c r="B6" s="200"/>
    </row>
    <row r="7" spans="1:2" ht="14.1" customHeight="1" x14ac:dyDescent="0.3">
      <c r="A7" s="74" t="s">
        <v>223</v>
      </c>
      <c r="B7" s="47"/>
    </row>
    <row r="8" spans="1:2" ht="14.1" customHeight="1" x14ac:dyDescent="0.3">
      <c r="A8" s="74" t="s">
        <v>219</v>
      </c>
      <c r="B8" s="47"/>
    </row>
    <row r="9" spans="1:2" ht="14.1" customHeight="1" x14ac:dyDescent="0.3">
      <c r="A9" s="74" t="s">
        <v>220</v>
      </c>
      <c r="B9" s="47"/>
    </row>
    <row r="10" spans="1:2" ht="14.1" customHeight="1" x14ac:dyDescent="0.3">
      <c r="A10" s="118" t="s">
        <v>249</v>
      </c>
      <c r="B10" s="47"/>
    </row>
    <row r="11" spans="1:2" ht="14.1" customHeight="1" x14ac:dyDescent="0.3">
      <c r="A11" s="74" t="s">
        <v>218</v>
      </c>
      <c r="B11" s="47"/>
    </row>
    <row r="12" spans="1:2" ht="14.1" customHeight="1" x14ac:dyDescent="0.3">
      <c r="A12" s="74" t="s">
        <v>229</v>
      </c>
      <c r="B12" s="48"/>
    </row>
    <row r="13" spans="1:2" ht="14.1" customHeight="1" x14ac:dyDescent="0.3">
      <c r="A13" s="74" t="s">
        <v>229</v>
      </c>
      <c r="B13" s="48"/>
    </row>
    <row r="14" spans="1:2" ht="14.1" customHeight="1" x14ac:dyDescent="0.3">
      <c r="A14" s="74" t="s">
        <v>229</v>
      </c>
      <c r="B14" s="48"/>
    </row>
    <row r="15" spans="1:2" ht="11.1" customHeight="1" x14ac:dyDescent="0.3">
      <c r="A15" s="199" t="s">
        <v>101</v>
      </c>
      <c r="B15" s="200" t="s">
        <v>259</v>
      </c>
    </row>
    <row r="16" spans="1:2" x14ac:dyDescent="0.3">
      <c r="A16" s="199"/>
      <c r="B16" s="200"/>
    </row>
    <row r="17" spans="1:2" ht="14.1" customHeight="1" x14ac:dyDescent="0.3">
      <c r="A17" s="77" t="s">
        <v>228</v>
      </c>
      <c r="B17" s="49"/>
    </row>
    <row r="18" spans="1:2" ht="14.1" customHeight="1" x14ac:dyDescent="0.3">
      <c r="A18" s="74" t="s">
        <v>216</v>
      </c>
      <c r="B18" s="49"/>
    </row>
    <row r="19" spans="1:2" ht="14.1" customHeight="1" x14ac:dyDescent="0.3">
      <c r="A19" s="76" t="s">
        <v>225</v>
      </c>
      <c r="B19" s="49"/>
    </row>
    <row r="20" spans="1:2" ht="14.1" customHeight="1" x14ac:dyDescent="0.3">
      <c r="A20" s="76" t="s">
        <v>221</v>
      </c>
      <c r="B20" s="49"/>
    </row>
    <row r="21" spans="1:2" ht="14.1" customHeight="1" x14ac:dyDescent="0.3">
      <c r="A21" s="74" t="s">
        <v>215</v>
      </c>
      <c r="B21" s="49"/>
    </row>
    <row r="22" spans="1:2" ht="14.1" customHeight="1" x14ac:dyDescent="0.3">
      <c r="A22" s="76" t="s">
        <v>222</v>
      </c>
      <c r="B22" s="49"/>
    </row>
    <row r="23" spans="1:2" ht="14.1" customHeight="1" x14ac:dyDescent="0.3">
      <c r="A23" s="74" t="s">
        <v>217</v>
      </c>
      <c r="B23" s="49"/>
    </row>
    <row r="24" spans="1:2" ht="14.1" customHeight="1" x14ac:dyDescent="0.3">
      <c r="A24" s="77" t="s">
        <v>227</v>
      </c>
      <c r="B24" s="49"/>
    </row>
    <row r="25" spans="1:2" ht="14.1" customHeight="1" x14ac:dyDescent="0.3">
      <c r="A25" s="74" t="s">
        <v>214</v>
      </c>
      <c r="B25" s="49"/>
    </row>
    <row r="26" spans="1:2" ht="14.1" customHeight="1" x14ac:dyDescent="0.3">
      <c r="A26" s="116" t="s">
        <v>224</v>
      </c>
      <c r="B26" s="49"/>
    </row>
    <row r="27" spans="1:2" ht="14.1" customHeight="1" x14ac:dyDescent="0.3">
      <c r="A27" s="76" t="s">
        <v>229</v>
      </c>
      <c r="B27" s="49"/>
    </row>
    <row r="28" spans="1:2" ht="14.1" customHeight="1" x14ac:dyDescent="0.3">
      <c r="A28" s="76" t="s">
        <v>230</v>
      </c>
      <c r="B28" s="49"/>
    </row>
    <row r="29" spans="1:2" ht="14.1" customHeight="1" x14ac:dyDescent="0.3">
      <c r="A29" s="74" t="s">
        <v>229</v>
      </c>
      <c r="B29" s="49"/>
    </row>
    <row r="30" spans="1:2" ht="11.1" customHeight="1" x14ac:dyDescent="0.3">
      <c r="A30" s="199" t="s">
        <v>238</v>
      </c>
      <c r="B30" s="200" t="s">
        <v>259</v>
      </c>
    </row>
    <row r="31" spans="1:2" ht="14.45" customHeight="1" x14ac:dyDescent="0.3">
      <c r="A31" s="199"/>
      <c r="B31" s="200"/>
    </row>
    <row r="32" spans="1:2" ht="14.1" customHeight="1" x14ac:dyDescent="0.3">
      <c r="A32" s="77" t="s">
        <v>228</v>
      </c>
      <c r="B32" s="49"/>
    </row>
    <row r="33" spans="1:2" ht="14.1" customHeight="1" x14ac:dyDescent="0.3">
      <c r="A33" s="76" t="s">
        <v>240</v>
      </c>
      <c r="B33" s="49"/>
    </row>
    <row r="34" spans="1:2" ht="14.1" customHeight="1" x14ac:dyDescent="0.3">
      <c r="A34" s="77" t="s">
        <v>239</v>
      </c>
      <c r="B34" s="49"/>
    </row>
    <row r="35" spans="1:2" ht="14.1" customHeight="1" x14ac:dyDescent="0.3">
      <c r="A35" s="13" t="s">
        <v>244</v>
      </c>
      <c r="B35" s="50"/>
    </row>
    <row r="36" spans="1:2" ht="14.1" customHeight="1" x14ac:dyDescent="0.3">
      <c r="A36" s="13" t="s">
        <v>245</v>
      </c>
      <c r="B36" s="50"/>
    </row>
    <row r="37" spans="1:2" ht="14.1" customHeight="1" x14ac:dyDescent="0.3">
      <c r="A37" s="77" t="s">
        <v>243</v>
      </c>
      <c r="B37" s="49"/>
    </row>
    <row r="38" spans="1:2" ht="14.1" customHeight="1" x14ac:dyDescent="0.3">
      <c r="A38" s="77" t="s">
        <v>241</v>
      </c>
      <c r="B38" s="49"/>
    </row>
    <row r="39" spans="1:2" ht="14.1" customHeight="1" x14ac:dyDescent="0.3">
      <c r="A39" s="77" t="s">
        <v>246</v>
      </c>
      <c r="B39" s="49"/>
    </row>
    <row r="40" spans="1:2" ht="14.1" customHeight="1" x14ac:dyDescent="0.3">
      <c r="A40" s="77" t="s">
        <v>229</v>
      </c>
      <c r="B40" s="49"/>
    </row>
    <row r="41" spans="1:2" ht="14.1" customHeight="1" x14ac:dyDescent="0.3">
      <c r="A41" s="77" t="s">
        <v>229</v>
      </c>
      <c r="B41" s="49"/>
    </row>
    <row r="42" spans="1:2" x14ac:dyDescent="0.3">
      <c r="A42" s="77" t="s">
        <v>229</v>
      </c>
      <c r="B42" s="49"/>
    </row>
    <row r="43" spans="1:2" ht="18.75" x14ac:dyDescent="0.3">
      <c r="A43" s="19"/>
      <c r="B43" s="123"/>
    </row>
    <row r="44" spans="1:2" x14ac:dyDescent="0.3">
      <c r="A44" s="3"/>
      <c r="B44" s="123"/>
    </row>
    <row r="45" spans="1:2" x14ac:dyDescent="0.3">
      <c r="A45" s="3"/>
    </row>
    <row r="46" spans="1:2" x14ac:dyDescent="0.3">
      <c r="A46" s="3"/>
    </row>
    <row r="47" spans="1:2" x14ac:dyDescent="0.3">
      <c r="A47" s="122"/>
    </row>
    <row r="48" spans="1:2" x14ac:dyDescent="0.3">
      <c r="A48" s="122"/>
    </row>
    <row r="49" spans="1:1" x14ac:dyDescent="0.3">
      <c r="A49" s="119"/>
    </row>
    <row r="50" spans="1:1" x14ac:dyDescent="0.3">
      <c r="A50" s="119"/>
    </row>
    <row r="77" ht="5.25" customHeight="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sheetData>
  <mergeCells count="6">
    <mergeCell ref="B5:B6"/>
    <mergeCell ref="B15:B16"/>
    <mergeCell ref="B30:B31"/>
    <mergeCell ref="A30:A31"/>
    <mergeCell ref="A5:A6"/>
    <mergeCell ref="A15:A16"/>
  </mergeCells>
  <pageMargins left="0.25" right="0.25" top="0.75" bottom="0.75" header="0.3" footer="0.3"/>
  <pageSetup orientation="portrait" r:id="rId1"/>
  <headerFooter>
    <oddHeader xml:space="preserve">&amp;C&amp;"Century Gothic,Bold"DISTRICT PROJECT COMPREHENSIVE NEEDS ASSESSMENT </oddHeader>
    <oddFooter>&amp;L&amp;"Century Gothic,Regular"&amp;8Revised 09.20
&amp;C&amp;"Century Gothic,Regular"&amp;9Nebraska Migrant Education Program&amp;R&amp;"Century Gothic,Regular"&amp;8Step 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9D7A6E6BA8D8439FDF54F26C4910BC" ma:contentTypeVersion="10" ma:contentTypeDescription="Create a new document." ma:contentTypeScope="" ma:versionID="e6f126eff7d73ae816b9d35fad863ec6">
  <xsd:schema xmlns:xsd="http://www.w3.org/2001/XMLSchema" xmlns:xs="http://www.w3.org/2001/XMLSchema" xmlns:p="http://schemas.microsoft.com/office/2006/metadata/properties" xmlns:ns3="75ae0652-b482-4402-a178-13ed3f787796" targetNamespace="http://schemas.microsoft.com/office/2006/metadata/properties" ma:root="true" ma:fieldsID="f8dd6bd15d89eeb123015dedc021153c" ns3:_="">
    <xsd:import namespace="75ae0652-b482-4402-a178-13ed3f7877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ae0652-b482-4402-a178-13ed3f7877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F57A7-12D8-41A7-A4D5-3386BE53C777}">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75ae0652-b482-4402-a178-13ed3f787796"/>
    <ds:schemaRef ds:uri="http://www.w3.org/XML/1998/namespace"/>
  </ds:schemaRefs>
</ds:datastoreItem>
</file>

<file path=customXml/itemProps2.xml><?xml version="1.0" encoding="utf-8"?>
<ds:datastoreItem xmlns:ds="http://schemas.openxmlformats.org/officeDocument/2006/customXml" ds:itemID="{6AEE53FE-3F68-4676-8A27-4D8E6C45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ae0652-b482-4402-a178-13ed3f7877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5BB1EF-7082-4D97-A344-02535AD3FD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 1- Demographics</vt:lpstr>
      <vt:lpstr>Tab 2- Data</vt:lpstr>
      <vt:lpstr>Tab 3- Services</vt:lpstr>
      <vt:lpstr>Tab 4- Surveys</vt:lpstr>
      <vt:lpstr>Tab 5- Planning your SDP</vt:lpstr>
      <vt:lpstr>Tab 6- Coordination</vt:lpstr>
    </vt:vector>
  </TitlesOfParts>
  <Company>Nebraska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Ickes</dc:creator>
  <cp:lastModifiedBy>Benny</cp:lastModifiedBy>
  <cp:lastPrinted>2018-08-03T14:23:40Z</cp:lastPrinted>
  <dcterms:created xsi:type="dcterms:W3CDTF">2013-12-26T19:49:42Z</dcterms:created>
  <dcterms:modified xsi:type="dcterms:W3CDTF">2022-07-26T18:11:04Z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0x010100509D7A6E6BA8D8439FDF54F26C4910BC</vt:lpwstr>
  </property>
</Properties>
</file>